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activeTab="1"/>
  </bookViews>
  <sheets>
    <sheet name="CL_projecte_coordinacióCOM" sheetId="1" r:id="rId1"/>
    <sheet name="CLprojecte-pla-actuacionsCOMRDI" sheetId="2" r:id="rId2"/>
  </sheets>
  <definedNames>
    <definedName name="_xlnm.Print_Area" localSheetId="0">'CL_projecte_coordinacióCOM'!$A$1:$F$182</definedName>
    <definedName name="_xlnm.Print_Area" localSheetId="1">'CLprojecte-pla-actuacionsCOMRDI'!$A$1:$F$225</definedName>
    <definedName name="_xlnm.Print_Titles" localSheetId="0">'CL_projecte_coordinacióCOM'!$9:$10</definedName>
    <definedName name="_xlnm.Print_Titles" localSheetId="1">'CLprojecte-pla-actuacionsCOMRDI'!$12:$13</definedName>
  </definedNames>
  <calcPr fullCalcOnLoad="1"/>
</workbook>
</file>

<file path=xl/sharedStrings.xml><?xml version="1.0" encoding="utf-8"?>
<sst xmlns="http://schemas.openxmlformats.org/spreadsheetml/2006/main" count="448" uniqueCount="251">
  <si>
    <t>SI</t>
  </si>
  <si>
    <t>OBSERVACIONS</t>
  </si>
  <si>
    <t>Les factures reuneixen les condicions establertes per a la pràctica mercantil, expressada en el Reial Decret 1619/2012, de 30 de novembre, pel qual s’aprova el Reglament pel qual es regulen les obligacions de facturació?</t>
  </si>
  <si>
    <t>a) Contracte per a la realització de l’activitat professional del treballador autònom en el qual es faci referència expressa a la seva condició de dependent econòmicament respecte l’entitat beneficiària.</t>
  </si>
  <si>
    <t>b) Memòria de les tasques realitzades per al projecte subvencionat, el nombre d’hores dedicades i el seu cost hora.</t>
  </si>
  <si>
    <t>VERIFICACIONS</t>
  </si>
  <si>
    <t>VERIFICANT</t>
  </si>
  <si>
    <t>NO</t>
  </si>
  <si>
    <t>N/A</t>
  </si>
  <si>
    <t>b) L'amortització es calculi de conformitat amb la normativa comptable nacional pública i privada.</t>
  </si>
  <si>
    <t xml:space="preserve"> </t>
  </si>
  <si>
    <t>d) Model 111 de retencions i ingressos a compte de l’IRPF, acompanyat del rebut bancari que acredita el seu pagament.</t>
  </si>
  <si>
    <t>c) Factura pels serveis prestats i el corresponent justificant de pagament.</t>
  </si>
  <si>
    <t>e) Model 190 de resum de retencions en el qual hi consti el treballador autònom econòmicament depenent.</t>
  </si>
  <si>
    <t>En el cas que s’hagi rebut un altre ajut, s'ha verificat que l’acumulació dels ajuts obtinguts per a les mateixes despeses no superen la intensitat més alta o l'import més alt d'ajut aplicable en virtut del Reglament núm. 651/2014 de la Comissió, pel que es declaren determinades ajudes compatibles amb el mercat comú en aplicació dels articles 107 i 108 del Tractat de Funcionament de la Unió Europea?</t>
  </si>
  <si>
    <t>Les factures  o documents de valor probatori equivalent van a nom del beneficiari?</t>
  </si>
  <si>
    <t>S'ha comprovat que no s'imputa al projecte cap de les següents despeses?</t>
  </si>
  <si>
    <t>En el cas de factures emeses per empresaris individuals o professionals, s'ha comprovat que l'entitat beneficiària hagi ingressat la corresponent retenció de l'IRPF?</t>
  </si>
  <si>
    <t>Per a les despeses d'amortització consta la següent documentació?:</t>
  </si>
  <si>
    <t>a) Còpia del contracte, en el qual hi consti l'opció de compra.</t>
  </si>
  <si>
    <t>b) Factura o factures proforma que acreditin el contracte de lísing.</t>
  </si>
  <si>
    <t>b) Contractes de renting o de lloguer.</t>
  </si>
  <si>
    <t>S'ha comprovat que l’import de la subvenció, aïlladament o en concurrència amb altres subvencions, ajuts o ingressos, no supera el cost de l’activitat subvencionada?</t>
  </si>
  <si>
    <t>e) Els imports imputats es corresponguin amb els assentaments comptables.</t>
  </si>
  <si>
    <t>• Participació en beneficis.</t>
  </si>
  <si>
    <t>• Valoració econòmica del salari en espècie.</t>
  </si>
  <si>
    <t>• Indemnitzacions.</t>
  </si>
  <si>
    <t>• Dietes de viatge.</t>
  </si>
  <si>
    <t>ELEGIBILITAT DE LES DESPESES</t>
  </si>
  <si>
    <t>Les despeses justificades es corresponen amb els registres comptables i els documents acreditatius en poder del beneficiari?</t>
  </si>
  <si>
    <t>En el cas de despeses parcialment imputades, s'acompanyen d'un justificant del mètode d'imputació utilitzat, inclòs a la memòria de justificació?</t>
  </si>
  <si>
    <t>• Vacances no efectuades.</t>
  </si>
  <si>
    <t>• Plus de transport o despeses de locomoció.</t>
  </si>
  <si>
    <t>• Percepcions per matrimoni.</t>
  </si>
  <si>
    <t>• Hores extres.</t>
  </si>
  <si>
    <t>• Complements o plusos salarials que no quedin reflectits en el contracte del treballador o dins del conveni de l’empresa o no s'hagin generat i justificat documentalment dins del període subvencionable.</t>
  </si>
  <si>
    <t>En el cas de pagament mitjançant xec nominatiu, pagaré, lletres de canvi o similars, es disposa de la còpia d'aquest document, així com de l'extracte bancari que acredita el seu càrrec?</t>
  </si>
  <si>
    <t>En el cas de pagament en efectiu, aquest és per un import inferior a 100 euros?</t>
  </si>
  <si>
    <t xml:space="preserve">En el cas de pagament en efectiu, es disposa del rebut signat i segellat pel proveïdor (en el qual s'indiqui com a mínim el nom i el NIF) amb indicació de la factura a què correspon el pagament i la seva data? </t>
  </si>
  <si>
    <r>
      <t xml:space="preserve">Per al </t>
    </r>
    <r>
      <rPr>
        <b/>
        <sz val="11"/>
        <color indexed="8"/>
        <rFont val="Calibri"/>
        <family val="2"/>
      </rPr>
      <t>personal</t>
    </r>
    <r>
      <rPr>
        <sz val="11"/>
        <color theme="1"/>
        <rFont val="Calibri"/>
        <family val="2"/>
      </rPr>
      <t xml:space="preserve"> imputat al projecte es disposa de la següent documentació?</t>
    </r>
  </si>
  <si>
    <r>
      <t xml:space="preserve">Per a </t>
    </r>
    <r>
      <rPr>
        <b/>
        <sz val="11"/>
        <color indexed="8"/>
        <rFont val="Calibri"/>
        <family val="2"/>
      </rPr>
      <t>treballadors autònoms econòmicament dependents</t>
    </r>
    <r>
      <rPr>
        <sz val="11"/>
        <color theme="1"/>
        <rFont val="Calibri"/>
        <family val="2"/>
      </rPr>
      <t xml:space="preserve"> es disposa de la següent documentació?</t>
    </r>
  </si>
  <si>
    <r>
      <t>En el cas d'una despesa facturada externament per un</t>
    </r>
    <r>
      <rPr>
        <b/>
        <sz val="11"/>
        <color indexed="8"/>
        <rFont val="Calibri"/>
        <family val="2"/>
      </rPr>
      <t xml:space="preserve"> soci o administrador de la societat</t>
    </r>
    <r>
      <rPr>
        <sz val="11"/>
        <color theme="1"/>
        <rFont val="Calibri"/>
        <family val="2"/>
      </rPr>
      <t>, es disposa de la següent documentació?</t>
    </r>
  </si>
  <si>
    <r>
      <t>S'imputa el cost d'</t>
    </r>
    <r>
      <rPr>
        <b/>
        <sz val="11"/>
        <color indexed="8"/>
        <rFont val="Calibri"/>
        <family val="2"/>
      </rPr>
      <t xml:space="preserve">amortització d'un actiu o d'un bé </t>
    </r>
    <r>
      <rPr>
        <sz val="11"/>
        <color theme="1"/>
        <rFont val="Calibri"/>
        <family val="2"/>
      </rPr>
      <t>(equipament i instrumental)? En cas afirmatiu verificar que:</t>
    </r>
  </si>
  <si>
    <r>
      <t xml:space="preserve">S'imputen adquisicions mitjançant </t>
    </r>
    <r>
      <rPr>
        <b/>
        <sz val="11"/>
        <color indexed="8"/>
        <rFont val="Calibri"/>
        <family val="2"/>
      </rPr>
      <t>lísing</t>
    </r>
    <r>
      <rPr>
        <sz val="11"/>
        <color theme="1"/>
        <rFont val="Calibri"/>
        <family val="2"/>
      </rPr>
      <t>? En cas afirmatiu verificar que es disposa de la següent documentació:</t>
    </r>
  </si>
  <si>
    <r>
      <t xml:space="preserve">En el cas d'imputació d'una </t>
    </r>
    <r>
      <rPr>
        <b/>
        <sz val="11"/>
        <color indexed="8"/>
        <rFont val="Calibri"/>
        <family val="2"/>
      </rPr>
      <t>patent,</t>
    </r>
    <r>
      <rPr>
        <sz val="11"/>
        <color theme="1"/>
        <rFont val="Calibri"/>
        <family val="2"/>
      </rPr>
      <t xml:space="preserve"> es disposa del document oficial o, en cas que encara no estigui publicada, del pagament de les taxes per la sol·licitud de la patent?</t>
    </r>
  </si>
  <si>
    <r>
      <t>S'imputa el cost de</t>
    </r>
    <r>
      <rPr>
        <b/>
        <sz val="11"/>
        <color indexed="8"/>
        <rFont val="Calibri"/>
        <family val="2"/>
      </rPr>
      <t xml:space="preserve"> material per a la construcció de prototips</t>
    </r>
    <r>
      <rPr>
        <sz val="11"/>
        <color theme="1"/>
        <rFont val="Calibri"/>
        <family val="2"/>
      </rPr>
      <t>? En aquest cas comprovar que es disposa de la següent documentació:</t>
    </r>
  </si>
  <si>
    <r>
      <t>S'imputen</t>
    </r>
    <r>
      <rPr>
        <b/>
        <sz val="11"/>
        <color indexed="8"/>
        <rFont val="Calibri"/>
        <family val="2"/>
      </rPr>
      <t xml:space="preserve"> rentings o cost de lloguer d'actius i instal·lacions d'investigació o assaig</t>
    </r>
    <r>
      <rPr>
        <sz val="11"/>
        <color theme="1"/>
        <rFont val="Calibri"/>
        <family val="2"/>
      </rPr>
      <t>? En aquest cas comprovar que es disposa de la següent documentació:</t>
    </r>
  </si>
  <si>
    <t>a) L'adquisició de l'actiu o el bé no hagi estat objecte qualsevol altre subvenció o ajut públic (comprovat a la comptabilitat de l'empresa).</t>
  </si>
  <si>
    <t>d) El bé o l'actiu es troba a les instal·lacions de l'empresa.</t>
  </si>
  <si>
    <t>c) El cost es refereixi exclusivament al període d'execució del projecte i al seu ús.</t>
  </si>
  <si>
    <r>
      <t xml:space="preserve">En cas que s'imputi el cost de </t>
    </r>
    <r>
      <rPr>
        <b/>
        <sz val="11"/>
        <rFont val="Calibri"/>
        <family val="2"/>
      </rPr>
      <t>material inventariable o fungible, components, subministres o productes equivalents</t>
    </r>
    <r>
      <rPr>
        <sz val="11"/>
        <rFont val="Calibri"/>
        <family val="2"/>
      </rPr>
      <t>, a les factures es detallen els conceptes, les unitats i el cost unitari?</t>
    </r>
  </si>
  <si>
    <t>Així mateix es disposa d'un informe explicatiu de la relació d'aquest material amb el projecte?</t>
  </si>
  <si>
    <t>b) Si l'exercici comptable no s'ha tancat, declaració del responsable legal conforme els imports imputats són els que figuraran a la comptabilitat de l'empresa.</t>
  </si>
  <si>
    <t>a) Assentaments comptables.</t>
  </si>
  <si>
    <t>a) Documentació acreditativa de les activitats realitzades dins del projecte. Especificar quina.</t>
  </si>
  <si>
    <t>c) Quadre, conforme model penjat a la pàgina web d'ACCIÓ, en el qual es desglossi el percentatge d'amortització aplicat per cada un dels béns, la data d'adquisició, el període d'amortització, el període imputat i la quantia imputada al projecte.</t>
  </si>
  <si>
    <t>d) Factura d'adquisició i justificant de pagament.</t>
  </si>
  <si>
    <t>− L'adscripció al projecte té data prèvia a la meritació de les despeses corresponents?</t>
  </si>
  <si>
    <t>− S'ha comprovat que la selecció d'aquest personal ha respectat la normativa pròpia de l'empresa beneficiària i, en tot cas, els principis de concurrència, idoneïtat i publicitat? N'hi ha constància documental del compliment d'aquest requisit?</t>
  </si>
  <si>
    <t>b) Conveni col·lectiu.</t>
  </si>
  <si>
    <t xml:space="preserve">a) Documents que demostrin la realització de la despesa: informes, estudis o memòries resultants dels treballs duts a terme pel proveïdor extern, o en el cas que no se'n disposi, documentació alternativa que demostri la prestació del servei (actes de reunions, informe del  proveïdor amb detall de les actuacions realitzades, les hores dedicades i el cost/hora, resultats d’assaigs i proves de laboratori, tipologia de tasques d’enginyeria i disseny realitzades, etc.). Especificar quin o quins al camp d'observacions. </t>
  </si>
  <si>
    <t>b) En cas que el proveïdor sigui un empresari individual o professional, documentació acreditativa de la seva idoneïtat per a la realització del projecte (currículum o similar).</t>
  </si>
  <si>
    <t>a) Consta una declaració del venedor sobre l'origen dels béns i sobre que els mateixos no han estat objecte de cap subvenció nacional o comunitària.</t>
  </si>
  <si>
    <t>b)El preu no és superior al valor de mercat i és inferior al cost dels béns nous similars, acreditat mitjançant certificat de taxador independent.</t>
  </si>
  <si>
    <r>
      <t xml:space="preserve">S'imputa l'adquisició de </t>
    </r>
    <r>
      <rPr>
        <b/>
        <sz val="11"/>
        <color indexed="8"/>
        <rFont val="Calibri"/>
        <family val="2"/>
      </rPr>
      <t>béns d'equip segona mà</t>
    </r>
    <r>
      <rPr>
        <sz val="11"/>
        <color theme="1"/>
        <rFont val="Calibri"/>
        <family val="2"/>
      </rPr>
      <t>? En cas afirmatiu verificar:</t>
    </r>
  </si>
  <si>
    <t>S'ha verificat que s'han imputat únicament les quotes de lísing referent al període d'execució del projecte?</t>
  </si>
  <si>
    <t>Codi d'expedient de la Comunitat RIS3CAT:</t>
  </si>
  <si>
    <t>Denominació de la Comunitat RIS3CAT:</t>
  </si>
  <si>
    <t>Codi d'expedient del projecte:</t>
  </si>
  <si>
    <t>Denominació del projecte:</t>
  </si>
  <si>
    <t>Entitat líder del projecte:</t>
  </si>
  <si>
    <t>Entitat coordinadora de la Comunitat RIS3CAT:</t>
  </si>
  <si>
    <t xml:space="preserve">a) Documents que demostrin la realització de la despesa: informes, estudis o memòries resultants dels treballs duts a terme pel proveïdor extern, o en el cas que no se'n disposi, documentació alternativa que demostri la prestació del servei (actes de reunions, informe del  proveïdor amb detall de les actuacions realitzades, les hores dedicades i el cost/hora, etc.). Especificar quin o quins al camp d'observacions. </t>
  </si>
  <si>
    <t>Aquestes despeses de consultoria constitueixen menys del 50% de les despeses totals del projecte de coordinació?</t>
  </si>
  <si>
    <t>b) Contracte de lloguer.</t>
  </si>
  <si>
    <t>c) Factures i els seus justificants de pagament.</t>
  </si>
  <si>
    <t>e) Model 180 de resum de retencions.</t>
  </si>
  <si>
    <t>En cas d'haver-hi subcontractació, el seu cost és inferior al 50% de la despesa total del projecte de coordinació?</t>
  </si>
  <si>
    <t>Es disposa de l'aprovació expressa d'ACCIÓ prèviament a la concertació amb tercers de l'execució parcial de l'activitat objecte de la subvenció?</t>
  </si>
  <si>
    <t>En cas de subcontractació de més d'un 20% de l'import de la subvenció, i aquest import sigui superior a 60.000 €, se celebra contracte per escrit? (Verificar que no es fracciona l'objecte del contracte de cara a eludir aquest requisit.)</t>
  </si>
  <si>
    <t>Aquesta subcontractació compleix totes les condicions establertes a l’article 29 de la Llei 38/2003, de 17 de novembre, General de Subvencions?</t>
  </si>
  <si>
    <t>d) Model 115 de retencions i ingressos a compte de rentes o rendiments procedents de l’arrendament d’immobles urbans, acompanyat del rebut bancari que acredita el seu pagament.</t>
  </si>
  <si>
    <t>En cas de tractar-se de despeses d’obtenció i validació d'una patent, es disposa del document oficial o, en cas que encara no estigui publicada, del pagament de les taxes per la sol·licitud de la patent?</t>
  </si>
  <si>
    <t>En cas de tractar-se de contractació dels serveis de suport a la innovació o de consultoria i assistència, es compleixen el següents requisits:</t>
  </si>
  <si>
    <t xml:space="preserve">a) Documents que demostrin la realització de la despesa: informes, estudis o memòries resultants dels treballs, o en el cas que no se'n disposi, documentació alternativa que demostri la prestació del servei (actes de reunions, informe del  proveïdor amb detall de les actuacions realitzades, les hores dedicades i el cost/hora, etc.). Especificar quin o quins al camp d'observacions. </t>
  </si>
  <si>
    <t>c) En el cas de factures emeses per empresaris individuals o professionals, s'ha comprovat que l'entitat beneficiària hagi ingressat la corresponent retenció de l'IRPF?</t>
  </si>
  <si>
    <t>En cas que el beneficiari sigui un agent del sistema d'R+D+I, l'entitat porta un sistema de comptabilitat diferenciat per les activitats de caire no econòmic i les activitats de naturalesa econòmica, en el qual es distingeixen clarament els costos i el finançament de cada una d'elles?</t>
  </si>
  <si>
    <t>Hi ha hagut compensacions de fins a un 20% entre els diverses partides directes subvencionables previstes a la Resolució d'atorgament de l’ajut?</t>
  </si>
  <si>
    <t>En cas que hi hagi hagut compensacions, s'ha inclòs una explicació de les raons que han motivat aquestes compensacions a la “Memòria justificativa de les desviacions entre l’actuació justificada i la inicialment subvencionada”?</t>
  </si>
  <si>
    <t>En el cas d'haver-hi factures electròniques, queda garantida l’autenticitat de l’origen i la integritat del contingut d'aquestes factures?</t>
  </si>
  <si>
    <t>Les despeses han estat pagades per l'entitat beneficiària de l'ajut?</t>
  </si>
  <si>
    <t>a) Autorització d'ACCIÓ prèvia a la realització de la despesa.</t>
  </si>
  <si>
    <t>b) Escriptures de la societat en les quals consti com a soci o el nomenament com a administrador de la societat.</t>
  </si>
  <si>
    <t>c) Declaració jurada del soci o administrador en la qual figurin les activitats realitzades, les hores dedicades en relació al projecte subvencionat i el seu cost hora.</t>
  </si>
  <si>
    <t>d) Factura del soci o administrador i el corresponent justificant de pagament.</t>
  </si>
  <si>
    <t>e) Model 111 de retencions i ingressos a compte de l’IRPF, acompanyat del rebut bancari que acredita el seu pagament.</t>
  </si>
  <si>
    <t>f) Model 190 de resum de retencions en el qual hi consti el soci o administrador.</t>
  </si>
  <si>
    <r>
      <t xml:space="preserve">S'imputa una </t>
    </r>
    <r>
      <rPr>
        <b/>
        <sz val="11"/>
        <color indexed="8"/>
        <rFont val="Calibri"/>
        <family val="2"/>
      </rPr>
      <t>despesa facturada externament per un soci o administrador de l’entitat beneficiària o una despesa relativa a un treballador autònom econòmicament dependent</t>
    </r>
    <r>
      <rPr>
        <sz val="11"/>
        <color theme="1"/>
        <rFont val="Calibri"/>
        <family val="2"/>
      </rPr>
      <t>? En aquest verificar que:</t>
    </r>
  </si>
  <si>
    <t>− S’acredita que la contractació es realitza d’acord amb les condicions normals de mercat mitjançant la presentació d’un certificat d’un taxador independent o de l’informe d’un pèrit?</t>
  </si>
  <si>
    <t>− En el cas que no s'hagin sol·licitat tres ofertes, d'acord amb l’article 31.3 de la Llei General de Subvencions, es disposa d’un informe justificatiu de l'excepcionalitat de la contractació?</t>
  </si>
  <si>
    <t>En el cas d'haver-hi despeses en aquesta partida, es tracta d'una pime o d’un agent del sistema d’R+D+I que realitza activitats de naturalesa no econòmica?</t>
  </si>
  <si>
    <r>
      <t xml:space="preserve">Per al </t>
    </r>
    <r>
      <rPr>
        <u val="single"/>
        <sz val="11"/>
        <color indexed="8"/>
        <rFont val="Calibri"/>
        <family val="2"/>
      </rPr>
      <t>personal contractat prèviament</t>
    </r>
    <r>
      <rPr>
        <sz val="11"/>
        <color theme="1"/>
        <rFont val="Calibri"/>
        <family val="2"/>
      </rPr>
      <t xml:space="preserve"> a la convocatòria de la subvenció: </t>
    </r>
  </si>
  <si>
    <t xml:space="preserve">Existeixen comprovants de pagament de les despeses realitzades? </t>
  </si>
  <si>
    <t>En cas afirmatiu, l'auditor del projecte subvencionat és el mateix auditor que el dels comptes anuals?</t>
  </si>
  <si>
    <t>L'auditor ha assistit a una jornada de formació organitzada per ACCIÓ?</t>
  </si>
  <si>
    <r>
      <t xml:space="preserve">COMPTABILITAT SEPARADA </t>
    </r>
    <r>
      <rPr>
        <b/>
        <sz val="11"/>
        <rFont val="Calibri"/>
        <family val="2"/>
      </rPr>
      <t>(Apartat 2.4 del Manual)</t>
    </r>
  </si>
  <si>
    <r>
      <t>PISTA D'AUDITORIA</t>
    </r>
    <r>
      <rPr>
        <b/>
        <sz val="11"/>
        <rFont val="Calibri"/>
        <family val="2"/>
      </rPr>
      <t xml:space="preserve"> </t>
    </r>
    <r>
      <rPr>
        <b/>
        <sz val="11"/>
        <rFont val="Calibri"/>
        <family val="2"/>
      </rPr>
      <t>(Apartat 2.5 del Manual)</t>
    </r>
  </si>
  <si>
    <r>
      <t xml:space="preserve">▪ Normativa de contractació </t>
    </r>
    <r>
      <rPr>
        <b/>
        <sz val="11"/>
        <rFont val="Calibri"/>
        <family val="2"/>
      </rPr>
      <t>(Apartat 2.9 del Manual)</t>
    </r>
  </si>
  <si>
    <r>
      <t xml:space="preserve">▪ Justificants de pagament </t>
    </r>
    <r>
      <rPr>
        <b/>
        <sz val="11"/>
        <rFont val="Calibri"/>
        <family val="2"/>
      </rPr>
      <t>(Apartat 2.8 del Manual)</t>
    </r>
  </si>
  <si>
    <r>
      <t>Aquests pagaments estan degudament justificats amb documents bancaris o altres documents de valor probatori equivalent, conforme allò establert al</t>
    </r>
    <r>
      <rPr>
        <sz val="11"/>
        <color indexed="10"/>
        <rFont val="Calibri"/>
        <family val="2"/>
      </rPr>
      <t xml:space="preserve"> </t>
    </r>
    <r>
      <rPr>
        <sz val="11"/>
        <rFont val="Calibri"/>
        <family val="2"/>
      </rPr>
      <t>punt 2.8 del Manual?</t>
    </r>
  </si>
  <si>
    <r>
      <t xml:space="preserve">▪ Col·laboracions externes </t>
    </r>
    <r>
      <rPr>
        <b/>
        <sz val="11"/>
        <rFont val="Calibri"/>
        <family val="2"/>
      </rPr>
      <t>(Apartats 2.10.2 del Manual)</t>
    </r>
  </si>
  <si>
    <r>
      <t xml:space="preserve">En el cas que s'imputi alguna </t>
    </r>
    <r>
      <rPr>
        <b/>
        <sz val="11"/>
        <color indexed="8"/>
        <rFont val="Calibri"/>
        <family val="2"/>
      </rPr>
      <t>col·laboració externa vinculada exclusivament a les activitats del projecte</t>
    </r>
    <r>
      <rPr>
        <sz val="11"/>
        <color theme="1"/>
        <rFont val="Calibri"/>
        <family val="2"/>
      </rPr>
      <t>, s'adjunta la següent documentació detallada a</t>
    </r>
    <r>
      <rPr>
        <sz val="11"/>
        <rFont val="Calibri"/>
        <family val="2"/>
      </rPr>
      <t>l punt 2.10.2 del Manual?</t>
    </r>
  </si>
  <si>
    <r>
      <t xml:space="preserve">▪ Despeses d'equipaments </t>
    </r>
    <r>
      <rPr>
        <b/>
        <sz val="11"/>
        <rFont val="Calibri"/>
        <family val="2"/>
      </rPr>
      <t>(Apartat 2.10.3 del Manual)</t>
    </r>
  </si>
  <si>
    <r>
      <t xml:space="preserve">▪ Altres despeses </t>
    </r>
    <r>
      <rPr>
        <b/>
        <sz val="11"/>
        <rFont val="Calibri"/>
        <family val="2"/>
      </rPr>
      <t>(Apartat 2.10.5 del Manual)</t>
    </r>
  </si>
  <si>
    <t>▪ Despeses no subvencionables (Apartats 2.11 del Manual)</t>
  </si>
  <si>
    <r>
      <t xml:space="preserve">INFORMACIÓ I PUBLICITAT </t>
    </r>
    <r>
      <rPr>
        <b/>
        <sz val="11"/>
        <rFont val="Calibri"/>
        <family val="2"/>
      </rPr>
      <t>(Apartat 4 del Manual)</t>
    </r>
  </si>
  <si>
    <r>
      <t xml:space="preserve">▪ Despeses d'assessorament en innovació </t>
    </r>
    <r>
      <rPr>
        <b/>
        <sz val="11"/>
        <rFont val="Calibri"/>
        <family val="2"/>
      </rPr>
      <t xml:space="preserve"> </t>
    </r>
    <r>
      <rPr>
        <b/>
        <sz val="11"/>
        <rFont val="Calibri"/>
        <family val="2"/>
      </rPr>
      <t>(Apartat 2.10.6 del Manual)</t>
    </r>
  </si>
  <si>
    <t>▪ Subcontractació (Apartat 2.10.9 del Manual)</t>
  </si>
  <si>
    <t>El beneficiari de l'ajut està obligat a auditar els seus comptes anuals?</t>
  </si>
  <si>
    <t>Entitat participant:</t>
  </si>
  <si>
    <t>JUSTIFICACIÓ DEL PROJECTE SUBVENCIONAT MITJANÇANT INFORME D'AUDITORIA</t>
  </si>
  <si>
    <t>En cas negatiu a la pregunta anterior, es disposa d'autorització d'ACCIÓ del canvi d'auditor, tal i com es disposa la base reguladora 13.3.2.c)?</t>
  </si>
  <si>
    <r>
      <t xml:space="preserve">CONCURRÈNCIA D'AJUTS </t>
    </r>
    <r>
      <rPr>
        <b/>
        <sz val="11"/>
        <rFont val="Calibri"/>
        <family val="2"/>
      </rPr>
      <t>(Apartat 2.3 del Manual d'instruccions per a la gestió i justificació del projecte subvencionat (d'ara en endavant Manual)</t>
    </r>
  </si>
  <si>
    <t>S'ha comprovat, a través de la documentació comptable, que les despeses justificades no han estat subvencionades per un altre ajut?</t>
  </si>
  <si>
    <t>GENERAL</t>
  </si>
  <si>
    <r>
      <t>La despesa justificada correspon de manera indubtable al projecte aprovat a la Resolució d'atorgament i ,</t>
    </r>
    <r>
      <rPr>
        <sz val="11"/>
        <rFont val="Calibri"/>
        <family val="2"/>
      </rPr>
      <t xml:space="preserve"> si s'escau a les resolucions modificatives posteriors a aquesta</t>
    </r>
    <r>
      <rPr>
        <sz val="11"/>
        <rFont val="Calibri"/>
        <family val="2"/>
      </rPr>
      <t>?</t>
    </r>
  </si>
  <si>
    <t>Existeix suport documental adequat de les despeses justificades al projecte (factures originals o documents de valor probatori equivalent, contractes, nòmines, RLT (antic TC1), RNT (antic TC2),etc.)?</t>
  </si>
  <si>
    <r>
      <t xml:space="preserve">MODIFICACIONS, CANVIS I DESVIACIONS DEL PROJECTE SUBVENCIONAT </t>
    </r>
    <r>
      <rPr>
        <b/>
        <sz val="11"/>
        <rFont val="Calibri"/>
        <family val="2"/>
      </rPr>
      <t>(Apartat 3 del Manual)</t>
    </r>
  </si>
  <si>
    <t>En el cas que alguna de les despeses justificades no es correspongui amb les despeses aprovades o bé s’hagin produït canvis (com ara en el personal previst, en les hores dedicades, etc.), s'ha fet esment d’aquest fet en un annex de la memòria tècnica anomenat “Memòria justificativa de les desviacions entre l’actuació justificada i la inicialment subvencionada”, on s'hi fa constar l’argumentació del beneficiari per justificar que aquesta desviació no suposa un canvi substancial de l'actuació inicialment subvencionada?</t>
  </si>
  <si>
    <t>▪ Documents de despesa (Apartat 2.7 del Manual)</t>
  </si>
  <si>
    <t>c) Alguna de les ofertes presentades és d'una altra entitat participant en el projecte?</t>
  </si>
  <si>
    <r>
      <t xml:space="preserve">d) Alguna de les ofertes presentades és d'un altre membre de la Comunitat RIS3CAT? 
</t>
    </r>
    <r>
      <rPr>
        <sz val="11"/>
        <color indexed="63"/>
        <rFont val="Calibri"/>
        <family val="2"/>
      </rPr>
      <t>[Per realitzar aquesta verificació és recomanable consultar l'acord de consorci de la Comunitat]</t>
    </r>
  </si>
  <si>
    <t>f) L'elecció entre les ofertes presentades s'ha realitzat conforme a criteris d’eficiència i economia?</t>
  </si>
  <si>
    <r>
      <t xml:space="preserve">Hi ha despesa subvencionable igual o superior al </t>
    </r>
    <r>
      <rPr>
        <b/>
        <sz val="11"/>
        <color indexed="8"/>
        <rFont val="Calibri"/>
        <family val="2"/>
      </rPr>
      <t xml:space="preserve">llindar establert per la Llei de Contractes del Sector Públic </t>
    </r>
    <r>
      <rPr>
        <sz val="11"/>
        <color indexed="8"/>
        <rFont val="Calibri"/>
        <family val="2"/>
      </rPr>
      <t>vigent en cada moment</t>
    </r>
    <r>
      <rPr>
        <sz val="11"/>
        <color theme="1"/>
        <rFont val="Calibri"/>
        <family val="2"/>
      </rPr>
      <t xml:space="preserve"> (entenent aquesta com la suma de la despesa facturada sense IVA de totes aquelles factures imputades al projecte d'un mateix proveïdor pel mateix concepte)? En cas afirmatiu verificar els següents aspectes:</t>
    </r>
    <r>
      <rPr>
        <sz val="11"/>
        <rFont val="Calibri"/>
        <family val="2"/>
      </rPr>
      <t xml:space="preserve">
</t>
    </r>
    <r>
      <rPr>
        <i/>
        <sz val="11"/>
        <rFont val="Calibri"/>
        <family val="2"/>
      </rPr>
      <t>* Cal especificar al camp d'observacions les factures i proveïdors afectats.</t>
    </r>
  </si>
  <si>
    <t xml:space="preserve">b) Les ofertes són comparables entre si? </t>
  </si>
  <si>
    <t>h) Si no es possible la presentació de tres ofertes, es disposa d'un certificat emès i signat per una entitat externa especialista en la matèria que motivi les especials característiques que comporten que no existeixi en el mercat suficient número d'entitats que realitzin, prestin o subministrin el bé o servei?</t>
  </si>
  <si>
    <t>La data dels comprovants de pagament està compresa entre l’inici de l'execució del projecte i, com a màxim, dos mesos després de la data de finalització del projecte marcat a la Resolució d’atorgament de l’ajut, o a posteriors resolucions modificatives?</t>
  </si>
  <si>
    <t>Els documents acreditatius del pagament contenen la següent informació?</t>
  </si>
  <si>
    <t xml:space="preserve">c) La data valor de la transacció? </t>
  </si>
  <si>
    <t>a) La identificació del beneficiari (proveïdor) i l'ordenant del pagament (beneficiari de l'ajut)?</t>
  </si>
  <si>
    <t>En el cas que els pagament es realitzin mitjançant remesa de transferències, es disposa del document oficial amb el desglòs de la mateixa, així com el càrrec en compte per la totalitat?</t>
  </si>
  <si>
    <t>En el cas que el pagament a un proveïdor es realitzi per a diverses factures, s'adjunta la relació d'aquestes amb els seus imports, a més de l'assentament comptable ?</t>
  </si>
  <si>
    <t>b) El concepte pel qual s'ordena el pagament i remissió al número o números de factura a què correspon? Si el comprovant de pagament no fa referència al codi o al concepte de la factura, s'ha d'indicar quina documentació complementària permet verificar la correspondència entre despesa i pagament.</t>
  </si>
  <si>
    <r>
      <t>▪ Despeses de personal</t>
    </r>
    <r>
      <rPr>
        <b/>
        <sz val="11"/>
        <rFont val="Calibri"/>
        <family val="2"/>
      </rPr>
      <t xml:space="preserve"> </t>
    </r>
    <r>
      <rPr>
        <b/>
        <sz val="11"/>
        <rFont val="Calibri"/>
        <family val="2"/>
      </rPr>
      <t>(Apartat 2.10.1 del Manual)</t>
    </r>
  </si>
  <si>
    <r>
      <t xml:space="preserve">c) </t>
    </r>
    <r>
      <rPr>
        <sz val="11"/>
        <rFont val="Calibri"/>
        <family val="2"/>
      </rPr>
      <t xml:space="preserve">Per al personal prèviament contractat (en plantilla) i pel personal de nova contractació </t>
    </r>
    <r>
      <rPr>
        <u val="single"/>
        <sz val="11"/>
        <rFont val="Calibri"/>
        <family val="2"/>
      </rPr>
      <t>no</t>
    </r>
    <r>
      <rPr>
        <sz val="11"/>
        <rFont val="Calibri"/>
        <family val="2"/>
      </rPr>
      <t xml:space="preserve"> exclusivament pel projecte, document on s'estableix de manera expressa i inequívoca l'</t>
    </r>
    <r>
      <rPr>
        <b/>
        <sz val="11"/>
        <rFont val="Calibri"/>
        <family val="2"/>
      </rPr>
      <t>adscripció al projecte</t>
    </r>
    <r>
      <rPr>
        <sz val="11"/>
        <rFont val="Calibri"/>
        <family val="2"/>
      </rPr>
      <t xml:space="preserve"> (addenda al contracte de treball, resolució de nomenament, certificat o document equivalent), signat pel representant legal de l'entitat i el/la treballador/a, especificant-ne la dedicació horària al projecte subvencionat.</t>
    </r>
  </si>
  <si>
    <r>
      <t xml:space="preserve">a) </t>
    </r>
    <r>
      <rPr>
        <b/>
        <sz val="11"/>
        <color indexed="8"/>
        <rFont val="Calibri"/>
        <family val="2"/>
      </rPr>
      <t>Contracte</t>
    </r>
    <r>
      <rPr>
        <sz val="11"/>
        <color indexed="8"/>
        <rFont val="Calibri"/>
        <family val="2"/>
      </rPr>
      <t xml:space="preserve"> de treball.</t>
    </r>
  </si>
  <si>
    <r>
      <t xml:space="preserve">d) </t>
    </r>
    <r>
      <rPr>
        <b/>
        <sz val="11"/>
        <rFont val="Calibri"/>
        <family val="2"/>
      </rPr>
      <t>Document</t>
    </r>
    <r>
      <rPr>
        <sz val="11"/>
        <rFont val="Calibri"/>
        <family val="2"/>
      </rPr>
      <t xml:space="preserve"> que englobi tots els treballadors implicats en el projecte, </t>
    </r>
    <r>
      <rPr>
        <b/>
        <sz val="11"/>
        <rFont val="Calibri"/>
        <family val="2"/>
      </rPr>
      <t>emès per Recursos Humans</t>
    </r>
    <r>
      <rPr>
        <sz val="11"/>
        <rFont val="Calibri"/>
        <family val="2"/>
      </rPr>
      <t xml:space="preserve">, on es detalli la categoria laboral i el nombre d’hores treballades a l’any per a cadascun d'aquests treballadors, fent constar si algun d'ells ha causat baixa i /o </t>
    </r>
    <r>
      <rPr>
        <sz val="11"/>
        <rFont val="Calibri"/>
        <family val="2"/>
      </rPr>
      <t>vaga (indicant-ne les hores).</t>
    </r>
  </si>
  <si>
    <t>− S'ha comprovat que només s'imputa al projecte el 100% de dedicació si es tracta d'un contracte en exclusiva per al projecte?</t>
  </si>
  <si>
    <r>
      <t xml:space="preserve">Per al </t>
    </r>
    <r>
      <rPr>
        <u val="single"/>
        <sz val="11"/>
        <rFont val="Calibri"/>
        <family val="2"/>
      </rPr>
      <t>personal de nova contractació:</t>
    </r>
  </si>
  <si>
    <r>
      <t xml:space="preserve">En el cas del </t>
    </r>
    <r>
      <rPr>
        <u val="single"/>
        <sz val="11"/>
        <rFont val="Calibri"/>
        <family val="2"/>
      </rPr>
      <t xml:space="preserve">personal de nova contractació amb </t>
    </r>
    <r>
      <rPr>
        <b/>
        <u val="single"/>
        <sz val="11"/>
        <rFont val="Calibri"/>
        <family val="2"/>
      </rPr>
      <t>dedicació exclusiva</t>
    </r>
    <r>
      <rPr>
        <u val="single"/>
        <sz val="11"/>
        <rFont val="Calibri"/>
        <family val="2"/>
      </rPr>
      <t xml:space="preserve"> al projecte</t>
    </r>
    <r>
      <rPr>
        <sz val="11"/>
        <rFont val="Calibri"/>
        <family val="2"/>
      </rPr>
      <t>:</t>
    </r>
  </si>
  <si>
    <r>
      <t xml:space="preserve">En el cas del </t>
    </r>
    <r>
      <rPr>
        <u val="single"/>
        <sz val="11"/>
        <rFont val="Calibri"/>
        <family val="2"/>
      </rPr>
      <t xml:space="preserve">personal de nova contractació amb </t>
    </r>
    <r>
      <rPr>
        <b/>
        <u val="single"/>
        <sz val="11"/>
        <rFont val="Calibri"/>
        <family val="2"/>
      </rPr>
      <t>dedicació parcial</t>
    </r>
    <r>
      <rPr>
        <u val="single"/>
        <sz val="11"/>
        <rFont val="Calibri"/>
        <family val="2"/>
      </rPr>
      <t xml:space="preserve"> al projecte</t>
    </r>
    <r>
      <rPr>
        <sz val="11"/>
        <rFont val="Calibri"/>
        <family val="2"/>
      </rPr>
      <t>:</t>
    </r>
  </si>
  <si>
    <t>− S'ha comprovat que, com a màxim, s'imputa al projecte fins el 80% de la seva jornada laboral?</t>
  </si>
  <si>
    <r>
      <rPr>
        <sz val="11"/>
        <color indexed="8"/>
        <rFont val="Calibri"/>
        <family val="2"/>
      </rPr>
      <t>→</t>
    </r>
    <r>
      <rPr>
        <sz val="11"/>
        <color indexed="8"/>
        <rFont val="Calibri"/>
        <family val="2"/>
      </rPr>
      <t xml:space="preserve"> Per a cada treballador/a imputat al projecte, hi ha una transacció per anualitat i categoria de despesa (R, D, I, AI, R ane, D ane o I ane)?</t>
    </r>
  </si>
  <si>
    <t>• Les despeses salarials i de seguretat social associades a una baixa laboral.</t>
  </si>
  <si>
    <t>• Deduccions de nòmina per salari en espècie (escola bressol, ticket restaurant, etc...)</t>
  </si>
  <si>
    <r>
      <t>• Coincideix amb la jornada laboral anual establerta al conveni col·lectiu d’aplicació</t>
    </r>
    <r>
      <rPr>
        <sz val="11"/>
        <rFont val="Calibri"/>
        <family val="2"/>
      </rPr>
      <t>?</t>
    </r>
  </si>
  <si>
    <t>a) Informe explicatiu del paper de les diverses despeses en la fabricació del prototip.</t>
  </si>
  <si>
    <t>b) Declaració del responsable legal conforme el prototip no serà comercialitzat.</t>
  </si>
  <si>
    <t>▪ Despeses de gestió (Apartat 2.10.7 del Manual)</t>
  </si>
  <si>
    <t>En el cas d'imputar despeses de gestió del projecte, l'entitat beneficiària és la líder del projecte?</t>
  </si>
  <si>
    <t>S'ha verificat que no s'inclouen despeses associades als següents tipus de contractes?</t>
  </si>
  <si>
    <t>− Els contractes de formació.</t>
  </si>
  <si>
    <t>− Els contractes de pràctiques.</t>
  </si>
  <si>
    <t>− Els contractes d'obra i servei per un projecte diferent al de l'objecte d'auditoria.</t>
  </si>
  <si>
    <t>− Els contractes temporals que es verifiquin com a irregulars o en frau de llei segons les disposicions recollides al text refós de l’Estatut dels Treballadors.</t>
  </si>
  <si>
    <t>a) Les facturacions entre participants d’un mateix projecte.</t>
  </si>
  <si>
    <t>d) L’IVA de les factures justificades.</t>
  </si>
  <si>
    <t>e) Interessos deutors de comptes bancaris.</t>
  </si>
  <si>
    <t>f) Interessos, recàrrecs i sancions administratives i penals.</t>
  </si>
  <si>
    <t>g) Despeses de procediments legals i judicials.</t>
  </si>
  <si>
    <t>h) Comissions i pèrdues de canvi i d’altres despeses purament financeres, com ara comissions per manteniment de comptes o transferències.</t>
  </si>
  <si>
    <t>i) Les despeses vinculades a la preparació del dossier tècnic i administratiu per a la sol·licitud de l’ajut.</t>
  </si>
  <si>
    <t>k) Despeses de viatges i desplaçaments.</t>
  </si>
  <si>
    <t>l) Despeses de difusió.</t>
  </si>
  <si>
    <t>Per comprovar el punt c) s'ha verificat la següent documentació?</t>
  </si>
  <si>
    <r>
      <rPr>
        <sz val="11"/>
        <rFont val="Calibri"/>
        <family val="2"/>
      </rPr>
      <t>− D</t>
    </r>
    <r>
      <rPr>
        <sz val="11"/>
        <rFont val="Calibri"/>
        <family val="2"/>
      </rPr>
      <t>eclaració del responsable legal de l'entitat beneficiària conforme per a les diverses despeses que formen part de la justificació no existeix vinculació entre proveïdor i beneficiari?</t>
    </r>
  </si>
  <si>
    <t>− En el cas que sí existís vinculació entre l’entitat beneficiària i el proveïdor, autorització prèvia d'ACCIÓ?</t>
  </si>
  <si>
    <r>
      <t xml:space="preserve">Es compta amb comptabilitat separada per al projecte subvencionat o amb un codi comptable adequat a totes les transaccions relacionades amb el projecte subvencionat? </t>
    </r>
    <r>
      <rPr>
        <sz val="11"/>
        <rFont val="Calibri"/>
        <family val="2"/>
      </rPr>
      <t>(ingressos, despeses, cobraments de bestretes... etc.)</t>
    </r>
  </si>
  <si>
    <t>g) En aquells casos en el quals no s'ha escollit l'oferta més econòmica, es disposa d'un informe signat pel representant legal de l’entitat beneficiària que justifiqui aquesta elecció?</t>
  </si>
  <si>
    <t>→ Quant a les dades econòmiques subvencionables emprades pel càlcul del cost/hora justificat, s'han realitzat les següents verificacions?</t>
  </si>
  <si>
    <r>
      <t xml:space="preserve">▪ Altres despeses </t>
    </r>
    <r>
      <rPr>
        <b/>
        <sz val="11"/>
        <rFont val="Calibri"/>
        <family val="2"/>
      </rPr>
      <t>(Apartat 2.10.4 del Manual)</t>
    </r>
  </si>
  <si>
    <r>
      <t>S'imputa el</t>
    </r>
    <r>
      <rPr>
        <b/>
        <sz val="11"/>
        <color indexed="8"/>
        <rFont val="Calibri"/>
        <family val="2"/>
      </rPr>
      <t xml:space="preserve"> cost de lloguer d’espais </t>
    </r>
    <r>
      <rPr>
        <sz val="11"/>
        <color indexed="8"/>
        <rFont val="Calibri"/>
        <family val="2"/>
      </rPr>
      <t>per dur a terme activitats directament relacionades amb l’execució del projecte de coordinació</t>
    </r>
    <r>
      <rPr>
        <sz val="11"/>
        <color theme="1"/>
        <rFont val="Calibri"/>
        <family val="2"/>
      </rPr>
      <t>? En aquest cas comprovar que es disposa de la següent documentació:</t>
    </r>
  </si>
  <si>
    <t>a) Facturacions entre membres d'una mateixa Comunitat.</t>
  </si>
  <si>
    <t>Per comprovar el punt b) s'ha verificat la següent documentació?</t>
  </si>
  <si>
    <t>c) L’IVA de les factures justificades.</t>
  </si>
  <si>
    <t>d) Interessos deutors de comptes bancaris.</t>
  </si>
  <si>
    <t>e) Interessos, recàrrecs i sancions administratives i penals.</t>
  </si>
  <si>
    <t>f) Despeses de procediments legals i judicials.</t>
  </si>
  <si>
    <t>g) Comissions i pèrdues de canvi i d’altres despeses purament financeres, com ara comissions per manteniment de comptes o transferències.</t>
  </si>
  <si>
    <t>h) Les despeses vinculades a la preparació del dossier tècnic i administratiu per a la sol·licitud de l’ajut.</t>
  </si>
  <si>
    <t>i) La construcció compra o lloguer dels espais habituals on es dugui a terme el projecte de la infraestructura tecnològica.</t>
  </si>
  <si>
    <t>j) La construcció compra o lloguer dels espais habituals on es dugui a terme el projecte de la infraestructura tecnològica.</t>
  </si>
  <si>
    <t>j) Despeses de viatges i desplaçaments.</t>
  </si>
  <si>
    <t>k) Despeses de difusió.</t>
  </si>
  <si>
    <t>En cas d'haver-hi subcontractació, el seu cost és inferior al 50% de les despeses de gestió?</t>
  </si>
  <si>
    <r>
      <t>• Coincideix amb la dada indicada al Document d'hores anuals treballades emès per RRHH (</t>
    </r>
    <r>
      <rPr>
        <sz val="11"/>
        <rFont val="Calibri"/>
        <family val="2"/>
      </rPr>
      <t>verificant 49)?</t>
    </r>
  </si>
  <si>
    <r>
      <t xml:space="preserve">c) Alguna de les ofertes presentades és d'un altre membre de la Comunitat RIS3CAT? 
</t>
    </r>
    <r>
      <rPr>
        <sz val="11"/>
        <color indexed="63"/>
        <rFont val="Calibri"/>
        <family val="2"/>
      </rPr>
      <t>[Per realitzar aquesta verificació és recomanable consultar l'acord de consorci de la Comunitat]</t>
    </r>
  </si>
  <si>
    <t>d) L'elecció entre les ofertes presentades s'ha realitzat conforme a criteris d’eficiència i economia?</t>
  </si>
  <si>
    <t>e) En aquells casos en el quals no s'ha escollit l'oferta més econòmica, es disposa d'un informe signat pel representant legal de l’entitat beneficiària que justifiqui aquesta elecció?</t>
  </si>
  <si>
    <t>f) Si no es possible la presentació de tres ofertes, es disposa d'un certificat emès i signat per una entitat externa especialista en la matèria que motivi les especials característiques que comporten que no existeixi en el mercat suficient número d'entitats que realitzin, prestin o subministrin el bé o servei?</t>
  </si>
  <si>
    <r>
      <rPr>
        <sz val="11"/>
        <color indexed="8"/>
        <rFont val="Calibri"/>
        <family val="2"/>
      </rPr>
      <t>→</t>
    </r>
    <r>
      <rPr>
        <sz val="11"/>
        <color indexed="8"/>
        <rFont val="Calibri"/>
        <family val="2"/>
      </rPr>
      <t xml:space="preserve"> Per a cada treballador/a imputat al projecte, hi ha una transacció per anualitat?</t>
    </r>
  </si>
  <si>
    <r>
      <t>• Coincideix amb la dada indicada al Document d'hores anuals treballades emès per RRHH (</t>
    </r>
    <r>
      <rPr>
        <sz val="11"/>
        <rFont val="Calibri"/>
        <family val="2"/>
      </rPr>
      <t>verificant 45)?</t>
    </r>
  </si>
  <si>
    <r>
      <t xml:space="preserve">Ajuts per a projectes de les Comunitats RIS3CAT i projectes col·laboratius de recerca, desenvolupament i innovació del pla d’actuacions, emmarcats en la RIS3CAT (Resolució EMC/2435/2019, de 13 de setembre, per la qual es modifiquen la Resolució EMC/1689/2018, de 16 de juliol, modificada per la Resolució EMC/2195/2018, de 25 de setembre – DOGC núm- 7969 de 27.09.2019)
</t>
    </r>
    <r>
      <rPr>
        <b/>
        <u val="single"/>
        <sz val="14"/>
        <color indexed="8"/>
        <rFont val="Calibri"/>
        <family val="2"/>
      </rPr>
      <t>Convocatòria:</t>
    </r>
    <r>
      <rPr>
        <b/>
        <sz val="14"/>
        <color indexed="8"/>
        <rFont val="Calibri"/>
        <family val="2"/>
      </rPr>
      <t xml:space="preserve"> </t>
    </r>
    <r>
      <rPr>
        <b/>
        <sz val="14"/>
        <color indexed="8"/>
        <rFont val="Calibri"/>
        <family val="2"/>
      </rPr>
      <t>Resolució EMC/1880/2018, de 27 de juliol – DOGC núm. 7679 de 06.08.2018</t>
    </r>
  </si>
  <si>
    <t>COM18-1-00</t>
  </si>
  <si>
    <t>COMRDI18-1-00</t>
  </si>
  <si>
    <t>Es disposa d'un llistat detallat de despeses del projecte (imprès de justificació resultant de carregar totes les despeses a l'aplicatiu de justificació d'ACCIÓ)?</t>
  </si>
  <si>
    <r>
      <t xml:space="preserve">S'han analitzat els documents justificatius introduïts al detall de despeses i aquests corresponen a cadascun dels elements subvencionats tenint en compte la descripció de les despeses subvencionables efectuada per l'entitat a </t>
    </r>
    <r>
      <rPr>
        <sz val="11"/>
        <rFont val="Calibri"/>
        <family val="2"/>
      </rPr>
      <t>la sol·licitud</t>
    </r>
    <r>
      <rPr>
        <sz val="11"/>
        <rFont val="Calibri"/>
        <family val="2"/>
      </rPr>
      <t xml:space="preserve">, les despeses acceptades segons la Resolució d'atorgament de l’ajut </t>
    </r>
    <r>
      <rPr>
        <sz val="11"/>
        <rFont val="Calibri"/>
        <family val="2"/>
      </rPr>
      <t>i, si escau, les resolucions de modificació d’aquesta (o els correus electrònics d’acceptació de canvis per part d’ACCIÓ)?</t>
    </r>
  </si>
  <si>
    <r>
      <t xml:space="preserve">La data de tots els documents justificatius de la despesa (nòmines, RNT (antic TC2), factures o documents de valor probatori equivalent) es troba dins del període d'execució del projecte establert </t>
    </r>
    <r>
      <rPr>
        <sz val="11"/>
        <rFont val="Calibri"/>
        <family val="2"/>
      </rPr>
      <t>a</t>
    </r>
    <r>
      <rPr>
        <sz val="11"/>
        <rFont val="Calibri"/>
        <family val="2"/>
      </rPr>
      <t xml:space="preserve"> la Resolució d'atorgament de l'ajut o posteriors resolucions modificatives?</t>
    </r>
  </si>
  <si>
    <r>
      <rPr>
        <b/>
        <u val="single"/>
        <sz val="11"/>
        <rFont val="Calibri"/>
        <family val="2"/>
      </rPr>
      <t xml:space="preserve">A partir del 9 de març de 2018: 
</t>
    </r>
    <r>
      <rPr>
        <sz val="11"/>
        <rFont val="Calibri"/>
        <family val="2"/>
      </rPr>
      <t xml:space="preserve">El llindar de la  Llei de Contractes del Sector Públic  de despesa subvencionable és igual o superior a </t>
    </r>
    <r>
      <rPr>
        <b/>
        <sz val="11"/>
        <rFont val="Calibri"/>
        <family val="2"/>
      </rPr>
      <t xml:space="preserve">40.000 </t>
    </r>
    <r>
      <rPr>
        <sz val="11"/>
        <rFont val="Calibri"/>
        <family val="2"/>
      </rPr>
      <t xml:space="preserve">euros en el cas d’obres o de </t>
    </r>
    <r>
      <rPr>
        <b/>
        <sz val="11"/>
        <rFont val="Calibri"/>
        <family val="2"/>
      </rPr>
      <t xml:space="preserve">15.000 </t>
    </r>
    <r>
      <rPr>
        <sz val="11"/>
        <rFont val="Calibri"/>
        <family val="2"/>
      </rPr>
      <t>euros en els supòsits de subministrament de béns o prestació de serveis (IVA exclòs)</t>
    </r>
  </si>
  <si>
    <r>
      <t>a) Es disposa com a mínim de 3 ofertes de diferents proveïdors datades prèviament a la contractació del compromís per a la prestació del servei o el lliurament del bé</t>
    </r>
    <r>
      <rPr>
        <sz val="11"/>
        <rFont val="Calibri"/>
        <family val="2"/>
      </rPr>
      <t xml:space="preserve">? </t>
    </r>
  </si>
  <si>
    <t>e) En el cas que la resposta anterior sigui afirmativa, es tracta d’una contractació amb un agent del sistema d’R+D+I per un servei tecnològic estandarditzat (assajos, proves de caracterització, simulacions, anàlisis de laboratori, etc.) per un import inferior a 15.000 €?</t>
  </si>
  <si>
    <r>
      <t xml:space="preserve">e) </t>
    </r>
    <r>
      <rPr>
        <b/>
        <sz val="11"/>
        <color indexed="8"/>
        <rFont val="Calibri"/>
        <family val="2"/>
      </rPr>
      <t>Timesheets mensuals</t>
    </r>
    <r>
      <rPr>
        <sz val="11"/>
        <color theme="1"/>
        <rFont val="Calibri"/>
        <family val="2"/>
      </rPr>
      <t xml:space="preserve">, segons model penjat a la pàgina web d'ACCIÓ, en els quals es cobreixi el total de la jornada laboral del treballador, indicant tant les hores dedicades al projecte subvencionat, com les hores dedicades a la resta de la feina.
</t>
    </r>
    <r>
      <rPr>
        <sz val="11"/>
        <color indexed="63"/>
        <rFont val="Calibri"/>
        <family val="2"/>
      </rPr>
      <t>[S’han de disposar de timesheets de tots els mesos que comprèn el període d’adscripció al projecte del treballador/a, malgrat algun mes entremig no imputi cap hora al projecte subvencionat]</t>
    </r>
  </si>
  <si>
    <r>
      <t xml:space="preserve">f) </t>
    </r>
    <r>
      <rPr>
        <b/>
        <sz val="11"/>
        <color indexed="8"/>
        <rFont val="Calibri"/>
        <family val="2"/>
      </rPr>
      <t>Nòmines</t>
    </r>
    <r>
      <rPr>
        <sz val="11"/>
        <color indexed="8"/>
        <rFont val="Calibri"/>
        <family val="2"/>
      </rPr>
      <t xml:space="preserve"> de tot l’any (o anys) en el qual hagi transcorregut el projecte.</t>
    </r>
  </si>
  <si>
    <r>
      <t xml:space="preserve">g) </t>
    </r>
    <r>
      <rPr>
        <b/>
        <sz val="11"/>
        <rFont val="Calibri"/>
        <family val="2"/>
      </rPr>
      <t>Comprovants dels pagament</t>
    </r>
    <r>
      <rPr>
        <sz val="11"/>
        <rFont val="Calibri"/>
        <family val="2"/>
      </rPr>
      <t xml:space="preserve"> de les nòmines conforme allò establert al </t>
    </r>
    <r>
      <rPr>
        <sz val="11"/>
        <rFont val="Calibri"/>
        <family val="2"/>
      </rPr>
      <t>punt 2.10.1 del Manual.</t>
    </r>
  </si>
  <si>
    <r>
      <t xml:space="preserve">h) </t>
    </r>
    <r>
      <rPr>
        <b/>
        <sz val="11"/>
        <color indexed="8"/>
        <rFont val="Calibri"/>
        <family val="2"/>
      </rPr>
      <t>Rebut de Liquidació de Cotitzacions</t>
    </r>
    <r>
      <rPr>
        <sz val="11"/>
        <color indexed="8"/>
        <rFont val="Calibri"/>
        <family val="2"/>
      </rPr>
      <t xml:space="preserve"> (antic TC1) i el corresponent justificant d’ingrés a l’entitat bancària.</t>
    </r>
  </si>
  <si>
    <r>
      <t xml:space="preserve">i) </t>
    </r>
    <r>
      <rPr>
        <b/>
        <sz val="11"/>
        <color indexed="8"/>
        <rFont val="Calibri"/>
        <family val="2"/>
      </rPr>
      <t>Relació Nominal de Treballadors</t>
    </r>
    <r>
      <rPr>
        <sz val="11"/>
        <color indexed="8"/>
        <rFont val="Calibri"/>
        <family val="2"/>
      </rPr>
      <t xml:space="preserve"> (antic TC2) validats per l’administració de la Seguretat Social, en els quals constin els treballadors imputats.</t>
    </r>
  </si>
  <si>
    <r>
      <t xml:space="preserve">j) </t>
    </r>
    <r>
      <rPr>
        <b/>
        <sz val="11"/>
        <rFont val="Calibri"/>
        <family val="2"/>
      </rPr>
      <t>Informe de dades de cotització</t>
    </r>
    <r>
      <rPr>
        <sz val="11"/>
        <rFont val="Calibri"/>
        <family val="2"/>
      </rPr>
      <t xml:space="preserve"> (IDC) de les persones involucrades en el projecte:</t>
    </r>
  </si>
  <si>
    <r>
      <t xml:space="preserve">k) </t>
    </r>
    <r>
      <rPr>
        <b/>
        <sz val="11"/>
        <color indexed="8"/>
        <rFont val="Calibri"/>
        <family val="2"/>
      </rPr>
      <t>Model 111</t>
    </r>
    <r>
      <rPr>
        <sz val="11"/>
        <color theme="1"/>
        <rFont val="Calibri"/>
        <family val="2"/>
      </rPr>
      <t xml:space="preserve"> de retencions i ingressos a compte de l’IRPF, acompanyat del rebut bancari que acredita el seu pagament.</t>
    </r>
  </si>
  <si>
    <r>
      <t xml:space="preserve">l) </t>
    </r>
    <r>
      <rPr>
        <b/>
        <sz val="11"/>
        <color indexed="8"/>
        <rFont val="Calibri"/>
        <family val="2"/>
      </rPr>
      <t>Model 190</t>
    </r>
    <r>
      <rPr>
        <sz val="11"/>
        <color theme="1"/>
        <rFont val="Calibri"/>
        <family val="2"/>
      </rPr>
      <t xml:space="preserve"> de resum de retencions en el qual hi constin els treballadors dedicats al projecte, o en el cas que no se’n disposi per no haver finalitzat l’any, certificat emès per la persona habilitada per emetre aquest document, indicant els imports retinguts i continguts a cada nòmina durant el període al qual es refereix el Model 111 i que ha estat ingressat a l’Agència Tributària. </t>
    </r>
  </si>
  <si>
    <r>
      <t xml:space="preserve">m) En el cas d'imputació de personal funcionari, </t>
    </r>
    <r>
      <rPr>
        <b/>
        <sz val="11"/>
        <rFont val="Calibri"/>
        <family val="2"/>
      </rPr>
      <t>Model 061</t>
    </r>
    <r>
      <rPr>
        <sz val="11"/>
        <rFont val="Calibri"/>
        <family val="2"/>
      </rPr>
      <t xml:space="preserve"> de drets passius, acompanyat del rebut bancari que acredita el seu pagament.</t>
    </r>
  </si>
  <si>
    <r>
      <t xml:space="preserve">n) En el cas d'imputació de personal funcionari, </t>
    </r>
    <r>
      <rPr>
        <b/>
        <sz val="11"/>
        <rFont val="Calibri"/>
        <family val="2"/>
      </rPr>
      <t>quotes de MUFACE</t>
    </r>
    <r>
      <rPr>
        <sz val="11"/>
        <rFont val="Calibri"/>
        <family val="2"/>
      </rPr>
      <t>, acompanyat del rebut bancari que acredita el seu pagament.</t>
    </r>
  </si>
  <si>
    <t>o) En el cas d'imputació de personal funcionari, declaració jurada del representant legal de l’entitat beneficiària acreditant que no existeix doble finançament per al personal funcionari imputat al projecte.</t>
  </si>
  <si>
    <t>− Al contracte de treball queda constància inequívoca de la incorporació al projecte subvencionat, i fent menció explícita al cofinançament per part d’ACCIÓ?</t>
  </si>
  <si>
    <t>− El document d'adscripció al projecte indica que, des de l'inici de l'assignació, les despeses són objecte de finançament en el marc dels projectes COM18/COMRDI18, gestionats per ACCIÓ?</t>
  </si>
  <si>
    <r>
      <t xml:space="preserve">En el cas de personal directiu (Administrador/a, Conseller/a Delegat/ada, CEO, Director/a General o Subdirector/a General), s'ha comprovat que no se supera el màxim establert </t>
    </r>
    <r>
      <rPr>
        <sz val="11"/>
        <rFont val="Calibri"/>
        <family val="2"/>
      </rPr>
      <t>a les bases reguladores: s'imputa fins el 30% de la seva jornada laboral o, si es tracta d’una pime, fins el 70%?</t>
    </r>
  </si>
  <si>
    <r>
      <rPr>
        <b/>
        <sz val="11"/>
        <color indexed="8"/>
        <rFont val="Calibri"/>
        <family val="2"/>
      </rPr>
      <t xml:space="preserve">S'ha introduït correctament les dades al detall de despeses de l'imprès de justificació? </t>
    </r>
    <r>
      <rPr>
        <sz val="11"/>
        <color theme="1"/>
        <rFont val="Calibri"/>
        <family val="2"/>
      </rPr>
      <t>En concret s'ha verificat les següents dades:</t>
    </r>
  </si>
  <si>
    <r>
      <rPr>
        <sz val="11"/>
        <color indexed="8"/>
        <rFont val="Calibri"/>
        <family val="2"/>
      </rPr>
      <t>→</t>
    </r>
    <r>
      <rPr>
        <sz val="11"/>
        <color indexed="8"/>
        <rFont val="Calibri"/>
        <family val="2"/>
      </rPr>
      <t xml:space="preserve"> S'han emplenat totes les caselles?</t>
    </r>
  </si>
  <si>
    <r>
      <t xml:space="preserve">a) Els imports declarats a les columnes de "Salari brut anual" i </t>
    </r>
    <r>
      <rPr>
        <sz val="11"/>
        <rFont val="Calibri"/>
        <family val="2"/>
      </rPr>
      <t>"Contingències comuns" s'han calculat tenint en compte les indicacions i limitacions descrites a l'apartat 2.10.1 del Manual? En aquest sentit comprovar que no s'hagin inclòs dins de la despesa subvencionable els següents conceptes:</t>
    </r>
  </si>
  <si>
    <r>
      <t>b) Els imports declarats al camp</t>
    </r>
    <r>
      <rPr>
        <sz val="11"/>
        <rFont val="Calibri"/>
        <family val="2"/>
      </rPr>
      <t xml:space="preserve"> "Bonificacions" són els que figuren a l'IDC del treballador?</t>
    </r>
  </si>
  <si>
    <r>
      <t>c) El "% Quota patronal" declarat es correspon a la suma dels percentatges de cotització a la Seguretat Social: c</t>
    </r>
    <r>
      <rPr>
        <sz val="11"/>
        <rFont val="Calibri"/>
        <family val="2"/>
      </rPr>
      <t>ontingències comuns, AT/EP, atur, Formació Professional i Fons de Garantia Salarial?</t>
    </r>
  </si>
  <si>
    <t>d) Respecte el nombre declarat a la columna "Hores treballades" per a cada treballador/a i any:</t>
  </si>
  <si>
    <r>
      <t>• Si la resposta anterior és negativa, es disposa del calendari laboral de l’organització (o document anàleg), aprovat per la direcció i el comitè d’empresa, que acrediti que les hores indicades a l'imprès de justificació es corresponen a la jornada laboral pactada per aquella anualitat</t>
    </r>
    <r>
      <rPr>
        <sz val="11"/>
        <rFont val="Calibri"/>
        <family val="2"/>
      </rPr>
      <t>?</t>
    </r>
  </si>
  <si>
    <t>e) Respecte el nombre declarat a la columna "Hores imputades", coincideix amb la suma d'hores dedicades al projecte que figura als timesheets de l'anualitat de referència (verificant 50)?</t>
  </si>
  <si>
    <t>→ En el cas que a la documentació comptable de l'entitat beneficiària s'hagi verificat que les despeses justificades han estat subvencionades per un altre ajut, s'ha reflectit correctament el percentatge finançat amb altres ajuts a la columna titulada així?</t>
  </si>
  <si>
    <t>▪ Despeses indirectes (Apartat 2.10.8 del Manual)</t>
  </si>
  <si>
    <t>b) Facturacions entre membres d'una mateixa Comunitat (excepte en el cas de contractacions de serveis tecnològics estandarditzats oferts per agents del sistema d'R+D+I per un import inferior a 15.000 € i la suma dels quals no superi els 65.000 € per a un mateix proveïdor).</t>
  </si>
  <si>
    <r>
      <t xml:space="preserve">c) Les despeses en les quals el proveïdor i el beneficiari tinguin vinculació segons la definició de l’article 68.2 del Real Decret 887/2006, de 21 de juliol, pel qual s'aprova el Reglament de la Llei General de Subvenciones, excepte que s'hagués obtingut una autorització prèvia d’ACCIÓ </t>
    </r>
    <r>
      <rPr>
        <sz val="11"/>
        <rFont val="Calibri"/>
        <family val="2"/>
      </rPr>
      <t>en els supòsits esmentats a les bases reguladores de l'ajut (base 5.5 l) de la EMC/2435/2019).</t>
    </r>
  </si>
  <si>
    <r>
      <t>En el cas que algun dels imports imputats no es correspongui amb els aprovats, es deixa constància d'aquest fet a la "Memòria justificativa de les desviacions entre l'actuació justificada i la inicialment subvencionada"? Aquesta memòria</t>
    </r>
    <r>
      <rPr>
        <sz val="11"/>
        <rFont val="Calibri"/>
        <family val="2"/>
      </rPr>
      <t xml:space="preserve"> recull l'argumentació de l'entitat beneficiària per justificar que aquesta desviació no suposa un canvi substancial de l'actuació inicialment subvencionada?</t>
    </r>
  </si>
  <si>
    <t>→ S'imputa cada despesa a l'apartat correcte en funció de l'aprovat a la Resolució d'atorgament i, si s'escau, a les posteriors resolucions modificatives: categoria (R, D, I, AI, R ane, D ane o I ane) i partida (col·laboracions externes, adquisició d'equipaments, altres despeses)?</t>
  </si>
  <si>
    <t>→ En aquest sentit, s'ha comprovat que el nom i el NIF del proveïdor, el número, el detall i la data factura indicat per a cada transacció es correspon amb el que figura a la factura imputada al projecte?</t>
  </si>
  <si>
    <t>→ L'import declarat a les columnes "Import base" i "Import IVA" coincideix amb el que figura a la factura imputada al projecte?</t>
  </si>
  <si>
    <t>→ L'import indicat al camp "Import imputat IVA" és sempre zero?</t>
  </si>
  <si>
    <t>→ L'import declarat a la columna "Import imputat" coincideix amb la quantia acceptada segons la Resolució d'atorgament o les seves possibles modificacions (o els correus electrònics d'acceptació de canvis per part d'ACCIÓ)?</t>
  </si>
  <si>
    <t>→ En el cas que a la documentació comptable de l'entitat beneficiària s'hagi verificat que les despeses justificades han estat subvencionades per un altre ajut, s'ha reflectit correctament el percentatge que signifiquen aquests altres ajuts a la columna titulada així?</t>
  </si>
  <si>
    <t>→ La data de pagament indicada al detall de despeses coincideix amb la data valor del comprovant de pagament de la factura?</t>
  </si>
  <si>
    <t>INTRODUCCIÓ DESPESES A L'IMPRÈS DE JUSTIFICACIÓ</t>
  </si>
  <si>
    <t>Es disposa de l'aprovació expressa d'ACCIÓ prèviament a la subcontractació?</t>
  </si>
  <si>
    <t>S'ha comprovat que a l'apartat de "costos indirectes" de l'imprès de justificació s'ha introduït dins el camp “cost presentat” l'import corresponent al 15% del total del cost presentat a despeses de personal per a cada categoria (recerca, desenvolupament o innovació)?</t>
  </si>
  <si>
    <t>S'ha comprovat que en totes les mesures d’informació i comunicació (material de difusió, publicacions, anuncis a la premsa, senyalització, suports multimèdia, pàgines web, etc.), el beneficiari ha inclòs el text: "Aquest projecte ha estat cofinançat per ACCIÓ”?</t>
  </si>
  <si>
    <t>e) Respecte el nombre declarat a la columna "Hores imputades", coincideix amb la suma d'hores dedicades al projecte que figura als timesheets de l'anualitat de referència (verificant 46)?</t>
  </si>
  <si>
    <r>
      <t xml:space="preserve">b) Les despeses en les quals el proveïdor i el beneficiari tinguin vinculació segons la definició de l’article 68.2 del Real Decret 887/2006, de 21 de juliol, pel qual s'aprova el Reglament de la Llei General de Subvenciones, excepte que s'hagués obtingut una autorització prèvia d’ACCIÓ </t>
    </r>
    <r>
      <rPr>
        <sz val="11"/>
        <rFont val="Calibri"/>
        <family val="2"/>
      </rPr>
      <t>en els supòsits esmentats a les bases reguladores de l'ajut (base 5.5 l) de la EMC/2435/2019).</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</si>
</sst>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Cert&quot;;&quot;Cert&quot;;&quot;Fals&quot;"/>
    <numFmt numFmtId="166" formatCode="&quot;Activat&quot;;&quot;Activat&quot;;&quot;Desactivat&quot;"/>
    <numFmt numFmtId="167" formatCode="[$€-2]\ #.##000_);[Red]\([$€-2]\ #.##000\)"/>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7">
    <font>
      <sz val="11"/>
      <color theme="1"/>
      <name val="Calibri"/>
      <family val="2"/>
    </font>
    <font>
      <sz val="11"/>
      <color indexed="8"/>
      <name val="Calibri"/>
      <family val="2"/>
    </font>
    <font>
      <b/>
      <sz val="11"/>
      <color indexed="8"/>
      <name val="Calibri"/>
      <family val="2"/>
    </font>
    <font>
      <sz val="11"/>
      <name val="Calibri"/>
      <family val="2"/>
    </font>
    <font>
      <b/>
      <sz val="11"/>
      <name val="Calibri"/>
      <family val="2"/>
    </font>
    <font>
      <u val="single"/>
      <sz val="11"/>
      <color indexed="8"/>
      <name val="Calibri"/>
      <family val="2"/>
    </font>
    <font>
      <sz val="11"/>
      <color indexed="10"/>
      <name val="Calibri"/>
      <family val="2"/>
    </font>
    <font>
      <u val="single"/>
      <sz val="11"/>
      <name val="Calibri"/>
      <family val="2"/>
    </font>
    <font>
      <b/>
      <u val="single"/>
      <sz val="11"/>
      <name val="Calibri"/>
      <family val="2"/>
    </font>
    <font>
      <b/>
      <sz val="14"/>
      <color indexed="8"/>
      <name val="Calibri"/>
      <family val="2"/>
    </font>
    <font>
      <b/>
      <u val="single"/>
      <sz val="14"/>
      <color indexed="8"/>
      <name val="Calibri"/>
      <family val="2"/>
    </font>
    <font>
      <i/>
      <sz val="11"/>
      <name val="Calibri"/>
      <family val="2"/>
    </font>
    <font>
      <sz val="11"/>
      <color indexed="63"/>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4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000000"/>
      <name val="Calibri"/>
      <family val="2"/>
    </font>
    <font>
      <sz val="11"/>
      <color rgb="FF00B0F0"/>
      <name val="Calibri"/>
      <family val="2"/>
    </font>
    <font>
      <b/>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B4ABA2"/>
        <bgColor indexed="64"/>
      </patternFill>
    </fill>
    <fill>
      <patternFill patternType="solid">
        <fgColor rgb="FFCFC9C3"/>
        <bgColor indexed="64"/>
      </patternFill>
    </fill>
    <fill>
      <patternFill patternType="solid">
        <fgColor rgb="FFF5A19D"/>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double"/>
      <right style="double"/>
      <top style="double"/>
      <bottom style="double"/>
    </border>
    <border>
      <left style="double"/>
      <right style="thin"/>
      <top style="thin"/>
      <bottom style="thin"/>
    </border>
    <border>
      <left style="thin"/>
      <right style="double"/>
      <top style="thin"/>
      <bottom style="thin"/>
    </border>
    <border>
      <left style="double"/>
      <right style="thin"/>
      <top/>
      <bottom style="thin"/>
    </border>
    <border>
      <left style="thin"/>
      <right style="double"/>
      <top/>
      <bottom style="thin"/>
    </border>
    <border>
      <left style="thin">
        <color rgb="FFB4ABA2"/>
      </left>
      <right style="thin">
        <color rgb="FFB4ABA2"/>
      </right>
      <top style="thin">
        <color rgb="FFB4ABA2"/>
      </top>
      <bottom style="thin">
        <color rgb="FFB4ABA2"/>
      </bottom>
    </border>
    <border>
      <left style="double"/>
      <right style="thin"/>
      <top style="double"/>
      <bottom style="thin"/>
    </border>
    <border>
      <left style="thin"/>
      <right/>
      <top style="thin"/>
      <bottom style="thin"/>
    </border>
    <border>
      <left/>
      <right/>
      <top style="thin"/>
      <bottom style="thin"/>
    </border>
    <border>
      <left>
        <color indexed="63"/>
      </left>
      <right style="double"/>
      <top style="thin"/>
      <bottom style="thin"/>
    </border>
    <border>
      <left style="thin"/>
      <right/>
      <top style="double"/>
      <bottom style="thin"/>
    </border>
    <border>
      <left/>
      <right/>
      <top style="double"/>
      <bottom style="thin"/>
    </border>
    <border>
      <left>
        <color indexed="63"/>
      </left>
      <right style="double"/>
      <top style="double"/>
      <bottom style="thin"/>
    </border>
    <border>
      <left style="double"/>
      <right/>
      <top style="double"/>
      <bottom style="double"/>
    </border>
    <border>
      <left/>
      <right/>
      <top style="double"/>
      <bottom style="double"/>
    </border>
    <border>
      <left/>
      <right style="double"/>
      <top style="double"/>
      <bottom style="double"/>
    </border>
    <border>
      <left style="thin"/>
      <right style="thin"/>
      <top style="thin"/>
      <bottom>
        <color indexed="63"/>
      </bottom>
    </border>
    <border>
      <left style="thin"/>
      <right style="double"/>
      <top style="thin"/>
      <bottom>
        <color indexed="63"/>
      </bottom>
    </border>
    <border>
      <left style="thin"/>
      <right style="double"/>
      <top style="thin"/>
      <bottom style="double"/>
    </border>
    <border>
      <left style="double"/>
      <right style="thin"/>
      <top style="thin"/>
      <bottom style="double"/>
    </border>
    <border>
      <left style="thin"/>
      <right style="thin"/>
      <top style="thin"/>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43" fontId="0" fillId="0" borderId="0" applyFon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cellStyleXfs>
  <cellXfs count="105">
    <xf numFmtId="0" fontId="0" fillId="0" borderId="0" xfId="0" applyFont="1" applyAlignment="1">
      <alignment/>
    </xf>
    <xf numFmtId="0" fontId="0" fillId="0" borderId="0" xfId="0"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10" xfId="0" applyFont="1" applyFill="1" applyBorder="1" applyAlignment="1">
      <alignment horizontal="left" vertical="center" wrapText="1"/>
    </xf>
    <xf numFmtId="0" fontId="0" fillId="0" borderId="11" xfId="0" applyFont="1" applyBorder="1" applyAlignment="1">
      <alignment vertical="center"/>
    </xf>
    <xf numFmtId="0" fontId="0" fillId="0" borderId="10" xfId="0" applyFont="1" applyBorder="1" applyAlignment="1">
      <alignment vertical="center"/>
    </xf>
    <xf numFmtId="0" fontId="0" fillId="0" borderId="10" xfId="0" applyFont="1" applyFill="1" applyBorder="1" applyAlignment="1">
      <alignment vertical="center" wrapText="1"/>
    </xf>
    <xf numFmtId="0" fontId="0" fillId="0" borderId="10" xfId="0" applyFont="1" applyBorder="1" applyAlignment="1">
      <alignment horizontal="left" vertical="center" indent="1"/>
    </xf>
    <xf numFmtId="0" fontId="0" fillId="0" borderId="10" xfId="0" applyFont="1" applyFill="1" applyBorder="1" applyAlignment="1">
      <alignment horizontal="left" vertical="center" wrapText="1" indent="1"/>
    </xf>
    <xf numFmtId="0" fontId="0" fillId="0" borderId="10" xfId="0" applyFont="1" applyFill="1" applyBorder="1" applyAlignment="1">
      <alignment vertical="center"/>
    </xf>
    <xf numFmtId="0" fontId="0" fillId="0" borderId="0" xfId="0" applyFill="1" applyAlignment="1">
      <alignment vertical="center"/>
    </xf>
    <xf numFmtId="0" fontId="44" fillId="0" borderId="10" xfId="0" applyFont="1" applyFill="1" applyBorder="1" applyAlignment="1">
      <alignment horizontal="left" vertical="center" wrapText="1" indent="1"/>
    </xf>
    <xf numFmtId="0" fontId="31" fillId="33" borderId="12" xfId="0" applyFont="1" applyFill="1" applyBorder="1" applyAlignment="1">
      <alignment horizontal="center" vertical="center"/>
    </xf>
    <xf numFmtId="0" fontId="43" fillId="34" borderId="10" xfId="0" applyFont="1" applyFill="1" applyBorder="1" applyAlignment="1">
      <alignment vertical="center"/>
    </xf>
    <xf numFmtId="0" fontId="0" fillId="34" borderId="10" xfId="0" applyFont="1" applyFill="1" applyBorder="1" applyAlignment="1">
      <alignment vertical="center"/>
    </xf>
    <xf numFmtId="0" fontId="3" fillId="0" borderId="10" xfId="0" applyFont="1" applyFill="1" applyBorder="1" applyAlignment="1">
      <alignment horizontal="left" vertical="center" wrapText="1"/>
    </xf>
    <xf numFmtId="0" fontId="0" fillId="34" borderId="13" xfId="0" applyFont="1" applyFill="1" applyBorder="1" applyAlignment="1">
      <alignment horizontal="center" vertical="center"/>
    </xf>
    <xf numFmtId="0" fontId="0" fillId="34" borderId="14" xfId="0" applyFont="1" applyFill="1" applyBorder="1" applyAlignment="1">
      <alignment vertical="center"/>
    </xf>
    <xf numFmtId="0" fontId="0" fillId="0" borderId="15" xfId="0" applyFont="1" applyBorder="1" applyAlignment="1">
      <alignment horizontal="center" vertical="center"/>
    </xf>
    <xf numFmtId="0" fontId="0" fillId="0" borderId="16" xfId="0" applyFont="1" applyBorder="1" applyAlignment="1">
      <alignment vertical="center"/>
    </xf>
    <xf numFmtId="0" fontId="0" fillId="0" borderId="13" xfId="0" applyFont="1" applyBorder="1" applyAlignment="1">
      <alignment horizontal="center" vertical="center"/>
    </xf>
    <xf numFmtId="0" fontId="0" fillId="0" borderId="14" xfId="0" applyFont="1" applyBorder="1" applyAlignment="1">
      <alignment vertical="center"/>
    </xf>
    <xf numFmtId="0" fontId="0" fillId="34" borderId="13" xfId="0" applyFont="1" applyFill="1" applyBorder="1" applyAlignment="1">
      <alignment vertical="center"/>
    </xf>
    <xf numFmtId="0" fontId="0" fillId="35" borderId="13" xfId="0" applyFont="1" applyFill="1" applyBorder="1" applyAlignment="1">
      <alignment vertical="center"/>
    </xf>
    <xf numFmtId="0" fontId="0" fillId="0" borderId="14" xfId="0" applyFont="1" applyBorder="1" applyAlignment="1">
      <alignment horizontal="left" vertical="center" indent="1"/>
    </xf>
    <xf numFmtId="0" fontId="0" fillId="35" borderId="13" xfId="0" applyFont="1" applyFill="1" applyBorder="1" applyAlignment="1">
      <alignment horizontal="center" vertical="center"/>
    </xf>
    <xf numFmtId="0" fontId="0" fillId="0" borderId="14" xfId="0" applyFont="1" applyFill="1" applyBorder="1" applyAlignment="1">
      <alignment vertical="center"/>
    </xf>
    <xf numFmtId="0" fontId="43" fillId="0" borderId="17" xfId="0" applyFont="1" applyBorder="1" applyAlignment="1">
      <alignment vertical="center"/>
    </xf>
    <xf numFmtId="0" fontId="44" fillId="0" borderId="10" xfId="0" applyFont="1" applyFill="1" applyBorder="1" applyAlignment="1">
      <alignment horizontal="left" vertical="center" wrapText="1" indent="3"/>
    </xf>
    <xf numFmtId="0" fontId="3" fillId="0" borderId="10" xfId="0" applyFont="1" applyFill="1" applyBorder="1" applyAlignment="1">
      <alignment horizontal="left" vertical="center" wrapText="1" indent="1"/>
    </xf>
    <xf numFmtId="0" fontId="0" fillId="0" borderId="11" xfId="0" applyFont="1" applyFill="1" applyBorder="1" applyAlignment="1">
      <alignment vertical="center" wrapText="1"/>
    </xf>
    <xf numFmtId="0" fontId="0" fillId="0" borderId="11" xfId="0" applyFont="1" applyFill="1" applyBorder="1" applyAlignment="1">
      <alignment horizontal="left" vertical="center" wrapText="1"/>
    </xf>
    <xf numFmtId="0" fontId="45" fillId="0" borderId="14" xfId="0" applyFont="1" applyBorder="1" applyAlignment="1">
      <alignment vertical="center"/>
    </xf>
    <xf numFmtId="0" fontId="3" fillId="0" borderId="10" xfId="0" applyFont="1" applyFill="1" applyBorder="1" applyAlignment="1">
      <alignment vertical="center" wrapText="1"/>
    </xf>
    <xf numFmtId="0" fontId="3" fillId="0" borderId="11" xfId="0" applyFont="1" applyFill="1" applyBorder="1" applyAlignment="1">
      <alignment vertical="center" wrapText="1"/>
    </xf>
    <xf numFmtId="0" fontId="0" fillId="34" borderId="18" xfId="0" applyFont="1" applyFill="1" applyBorder="1" applyAlignment="1">
      <alignment horizontal="center" vertical="center"/>
    </xf>
    <xf numFmtId="0" fontId="3" fillId="0" borderId="0" xfId="0" applyFont="1" applyFill="1" applyBorder="1" applyAlignment="1">
      <alignment vertical="center" wrapText="1"/>
    </xf>
    <xf numFmtId="0" fontId="3" fillId="0" borderId="10" xfId="0" applyFont="1" applyFill="1" applyBorder="1" applyAlignment="1">
      <alignment horizontal="left" vertical="center" wrapText="1" indent="2"/>
    </xf>
    <xf numFmtId="0" fontId="44" fillId="0" borderId="10" xfId="0" applyFont="1" applyFill="1" applyBorder="1" applyAlignment="1">
      <alignment horizontal="left" vertical="center" wrapText="1" indent="5"/>
    </xf>
    <xf numFmtId="0" fontId="3" fillId="0" borderId="10" xfId="0" applyFont="1" applyFill="1" applyBorder="1" applyAlignment="1">
      <alignment horizontal="left" vertical="center" wrapText="1" indent="3"/>
    </xf>
    <xf numFmtId="0" fontId="3" fillId="0" borderId="10" xfId="0" applyFont="1" applyFill="1" applyBorder="1" applyAlignment="1" quotePrefix="1">
      <alignment horizontal="left" vertical="center" wrapText="1" indent="1"/>
    </xf>
    <xf numFmtId="0" fontId="1" fillId="0" borderId="10" xfId="0" applyFont="1" applyFill="1" applyBorder="1" applyAlignment="1">
      <alignment horizontal="left" vertical="center" wrapText="1" indent="1"/>
    </xf>
    <xf numFmtId="0" fontId="0" fillId="0" borderId="10" xfId="0" applyFont="1" applyFill="1" applyBorder="1" applyAlignment="1">
      <alignment horizontal="left" vertical="center" wrapText="1" indent="1"/>
    </xf>
    <xf numFmtId="0" fontId="0" fillId="0" borderId="10" xfId="0" applyFont="1" applyFill="1" applyBorder="1" applyAlignment="1">
      <alignment horizontal="left" vertical="center" wrapText="1"/>
    </xf>
    <xf numFmtId="0" fontId="0" fillId="0" borderId="10" xfId="0" applyFont="1" applyFill="1" applyBorder="1" applyAlignment="1">
      <alignment horizontal="left" vertical="center" wrapText="1" indent="1"/>
    </xf>
    <xf numFmtId="0" fontId="0" fillId="0" borderId="0" xfId="0" applyAlignment="1">
      <alignment vertical="center"/>
    </xf>
    <xf numFmtId="0" fontId="0" fillId="0" borderId="10" xfId="0" applyFont="1" applyFill="1" applyBorder="1" applyAlignment="1">
      <alignment horizontal="left" vertical="center" wrapText="1"/>
    </xf>
    <xf numFmtId="0" fontId="0" fillId="0" borderId="10" xfId="0" applyFont="1" applyBorder="1" applyAlignment="1">
      <alignment vertical="center"/>
    </xf>
    <xf numFmtId="0" fontId="0" fillId="0" borderId="10" xfId="0" applyFont="1" applyFill="1" applyBorder="1" applyAlignment="1">
      <alignment vertical="center" wrapText="1"/>
    </xf>
    <xf numFmtId="0" fontId="0" fillId="0" borderId="13" xfId="0" applyFont="1" applyBorder="1" applyAlignment="1">
      <alignment horizontal="center" vertical="center"/>
    </xf>
    <xf numFmtId="0" fontId="0" fillId="0" borderId="14" xfId="0" applyFont="1" applyBorder="1" applyAlignment="1">
      <alignment vertical="center"/>
    </xf>
    <xf numFmtId="0" fontId="43" fillId="35" borderId="19" xfId="0" applyFont="1" applyFill="1" applyBorder="1" applyAlignment="1">
      <alignment horizontal="left" vertical="center"/>
    </xf>
    <xf numFmtId="0" fontId="43" fillId="35" borderId="20" xfId="0" applyFont="1" applyFill="1" applyBorder="1" applyAlignment="1">
      <alignment horizontal="left" vertical="center"/>
    </xf>
    <xf numFmtId="0" fontId="43" fillId="35" borderId="21" xfId="0" applyFont="1" applyFill="1" applyBorder="1" applyAlignment="1">
      <alignment horizontal="left" vertical="center"/>
    </xf>
    <xf numFmtId="0" fontId="43" fillId="35" borderId="19" xfId="0" applyFont="1" applyFill="1" applyBorder="1" applyAlignment="1">
      <alignment horizontal="left" vertical="center" wrapText="1"/>
    </xf>
    <xf numFmtId="0" fontId="43" fillId="35" borderId="20" xfId="0" applyFont="1" applyFill="1" applyBorder="1" applyAlignment="1">
      <alignment horizontal="left" vertical="center" wrapText="1"/>
    </xf>
    <xf numFmtId="0" fontId="43" fillId="35" borderId="21" xfId="0" applyFont="1" applyFill="1" applyBorder="1" applyAlignment="1">
      <alignment horizontal="left" vertical="center" wrapText="1"/>
    </xf>
    <xf numFmtId="0" fontId="43" fillId="34" borderId="19" xfId="0" applyFont="1" applyFill="1" applyBorder="1" applyAlignment="1">
      <alignment horizontal="left" vertical="center"/>
    </xf>
    <xf numFmtId="0" fontId="43" fillId="34" borderId="20" xfId="0" applyFont="1" applyFill="1" applyBorder="1" applyAlignment="1">
      <alignment horizontal="left" vertical="center"/>
    </xf>
    <xf numFmtId="0" fontId="43" fillId="34" borderId="21" xfId="0" applyFont="1" applyFill="1" applyBorder="1" applyAlignment="1">
      <alignment horizontal="left" vertical="center"/>
    </xf>
    <xf numFmtId="0" fontId="43" fillId="34" borderId="22" xfId="0" applyFont="1" applyFill="1" applyBorder="1" applyAlignment="1">
      <alignment horizontal="left" vertical="center" wrapText="1"/>
    </xf>
    <xf numFmtId="0" fontId="43" fillId="34" borderId="23" xfId="0" applyFont="1" applyFill="1" applyBorder="1" applyAlignment="1">
      <alignment horizontal="left" vertical="center" wrapText="1"/>
    </xf>
    <xf numFmtId="0" fontId="43" fillId="34" borderId="24" xfId="0" applyFont="1" applyFill="1" applyBorder="1" applyAlignment="1">
      <alignment horizontal="left" vertical="center" wrapText="1"/>
    </xf>
    <xf numFmtId="0" fontId="46" fillId="0" borderId="0" xfId="0" applyFont="1" applyAlignment="1">
      <alignment horizontal="left" vertical="center" wrapText="1"/>
    </xf>
    <xf numFmtId="0" fontId="0" fillId="0" borderId="17" xfId="0" applyBorder="1" applyAlignment="1">
      <alignment horizontal="left" vertical="center"/>
    </xf>
    <xf numFmtId="0" fontId="31" fillId="33" borderId="25" xfId="0" applyFont="1" applyFill="1" applyBorder="1" applyAlignment="1">
      <alignment horizontal="center" vertical="center"/>
    </xf>
    <xf numFmtId="0" fontId="31" fillId="33" borderId="26" xfId="0" applyFont="1" applyFill="1" applyBorder="1" applyAlignment="1">
      <alignment horizontal="center" vertical="center"/>
    </xf>
    <xf numFmtId="0" fontId="31" fillId="33" borderId="27" xfId="0" applyFont="1" applyFill="1" applyBorder="1" applyAlignment="1">
      <alignment horizontal="center" vertical="center"/>
    </xf>
    <xf numFmtId="0" fontId="0" fillId="0" borderId="13" xfId="0" applyFont="1" applyFill="1" applyBorder="1" applyAlignment="1">
      <alignment horizontal="center" vertical="center"/>
    </xf>
    <xf numFmtId="0" fontId="44" fillId="0" borderId="0" xfId="0" applyFont="1" applyFill="1" applyBorder="1" applyAlignment="1">
      <alignment vertical="center" wrapText="1"/>
    </xf>
    <xf numFmtId="0" fontId="0" fillId="0" borderId="28" xfId="0" applyFont="1" applyFill="1" applyBorder="1" applyAlignment="1">
      <alignment vertical="center"/>
    </xf>
    <xf numFmtId="0" fontId="0" fillId="0" borderId="29" xfId="0" applyFont="1" applyFill="1" applyBorder="1" applyAlignment="1">
      <alignment vertical="center"/>
    </xf>
    <xf numFmtId="0" fontId="0" fillId="0" borderId="10" xfId="0" applyFont="1" applyFill="1" applyBorder="1" applyAlignment="1">
      <alignment horizontal="left" vertical="center" wrapText="1"/>
    </xf>
    <xf numFmtId="0" fontId="0" fillId="0" borderId="10" xfId="0" applyFont="1" applyFill="1" applyBorder="1" applyAlignment="1">
      <alignment vertical="center" wrapText="1"/>
    </xf>
    <xf numFmtId="0" fontId="3" fillId="0" borderId="10" xfId="0" applyFont="1" applyFill="1" applyBorder="1" applyAlignment="1">
      <alignment horizontal="left" vertical="center" wrapText="1" indent="1"/>
    </xf>
    <xf numFmtId="0" fontId="3" fillId="0" borderId="10" xfId="0" applyFont="1" applyFill="1" applyBorder="1" applyAlignment="1">
      <alignment vertical="center"/>
    </xf>
    <xf numFmtId="0" fontId="3" fillId="0" borderId="14" xfId="0" applyFont="1" applyFill="1" applyBorder="1" applyAlignment="1">
      <alignment vertical="center"/>
    </xf>
    <xf numFmtId="0" fontId="3" fillId="0" borderId="0" xfId="0" applyFont="1" applyFill="1" applyAlignment="1">
      <alignment vertical="center"/>
    </xf>
    <xf numFmtId="0" fontId="3" fillId="0" borderId="30" xfId="0" applyFont="1" applyFill="1" applyBorder="1" applyAlignment="1">
      <alignment vertical="center"/>
    </xf>
    <xf numFmtId="0" fontId="3" fillId="0" borderId="13" xfId="0" applyFont="1" applyFill="1" applyBorder="1" applyAlignment="1">
      <alignment horizontal="center" vertical="center"/>
    </xf>
    <xf numFmtId="0" fontId="3" fillId="0" borderId="10" xfId="0" applyFont="1" applyFill="1" applyBorder="1" applyAlignment="1">
      <alignment horizontal="left" vertical="center" wrapText="1" indent="1"/>
    </xf>
    <xf numFmtId="0" fontId="3" fillId="0" borderId="31" xfId="0" applyFont="1" applyFill="1" applyBorder="1" applyAlignment="1">
      <alignment horizontal="center" vertical="center"/>
    </xf>
    <xf numFmtId="0" fontId="3" fillId="0" borderId="32" xfId="0" applyFont="1" applyFill="1" applyBorder="1" applyAlignment="1">
      <alignment vertical="center"/>
    </xf>
    <xf numFmtId="0" fontId="3" fillId="0" borderId="32" xfId="0" applyFont="1" applyFill="1" applyBorder="1" applyAlignment="1">
      <alignment horizontal="left" vertical="center" wrapText="1" indent="1"/>
    </xf>
    <xf numFmtId="0" fontId="0" fillId="0" borderId="0" xfId="0" applyAlignment="1">
      <alignment vertical="center"/>
    </xf>
    <xf numFmtId="0" fontId="0" fillId="0" borderId="0" xfId="0" applyAlignment="1">
      <alignment horizontal="center" vertical="center"/>
    </xf>
    <xf numFmtId="0" fontId="0" fillId="0" borderId="10" xfId="0" applyFont="1" applyFill="1" applyBorder="1" applyAlignment="1">
      <alignment horizontal="left" vertical="center" wrapText="1"/>
    </xf>
    <xf numFmtId="0" fontId="0" fillId="0" borderId="10" xfId="0" applyFont="1" applyBorder="1" applyAlignment="1">
      <alignment vertical="center"/>
    </xf>
    <xf numFmtId="0" fontId="0" fillId="0" borderId="10" xfId="0" applyFont="1" applyFill="1" applyBorder="1" applyAlignment="1">
      <alignment vertical="center" wrapText="1"/>
    </xf>
    <xf numFmtId="0" fontId="0" fillId="0" borderId="10" xfId="0" applyFont="1" applyBorder="1" applyAlignment="1">
      <alignment horizontal="left" vertical="center" indent="1"/>
    </xf>
    <xf numFmtId="0" fontId="0" fillId="0" borderId="10" xfId="0" applyFont="1" applyFill="1" applyBorder="1" applyAlignment="1">
      <alignment horizontal="left" vertical="center" wrapText="1" indent="1"/>
    </xf>
    <xf numFmtId="0" fontId="0" fillId="0" borderId="10" xfId="0" applyFont="1" applyFill="1" applyBorder="1" applyAlignment="1">
      <alignment vertical="center"/>
    </xf>
    <xf numFmtId="0" fontId="0" fillId="0" borderId="0" xfId="0" applyFill="1" applyAlignment="1">
      <alignment vertical="center"/>
    </xf>
    <xf numFmtId="0" fontId="44" fillId="0" borderId="10" xfId="0" applyFont="1" applyFill="1" applyBorder="1" applyAlignment="1">
      <alignment horizontal="left" vertical="center" wrapText="1" indent="1"/>
    </xf>
    <xf numFmtId="0" fontId="3" fillId="0" borderId="10" xfId="0" applyFont="1" applyFill="1" applyBorder="1" applyAlignment="1">
      <alignment horizontal="left" vertical="center" wrapText="1"/>
    </xf>
    <xf numFmtId="0" fontId="0" fillId="0" borderId="13" xfId="0" applyFont="1" applyBorder="1" applyAlignment="1">
      <alignment horizontal="center" vertical="center"/>
    </xf>
    <xf numFmtId="0" fontId="0" fillId="0" borderId="14" xfId="0" applyFont="1" applyBorder="1" applyAlignment="1">
      <alignment vertical="center"/>
    </xf>
    <xf numFmtId="0" fontId="0" fillId="35" borderId="13" xfId="0" applyFont="1" applyFill="1" applyBorder="1" applyAlignment="1">
      <alignment vertical="center"/>
    </xf>
    <xf numFmtId="0" fontId="0" fillId="0" borderId="14" xfId="0" applyFont="1" applyBorder="1" applyAlignment="1">
      <alignment horizontal="left" vertical="center" indent="1"/>
    </xf>
    <xf numFmtId="0" fontId="0" fillId="0" borderId="13" xfId="0" applyFont="1" applyFill="1" applyBorder="1" applyAlignment="1">
      <alignment horizontal="center" vertical="center"/>
    </xf>
    <xf numFmtId="0" fontId="0" fillId="0" borderId="14" xfId="0" applyFont="1" applyFill="1" applyBorder="1" applyAlignment="1">
      <alignment vertical="center"/>
    </xf>
    <xf numFmtId="0" fontId="44" fillId="0" borderId="10" xfId="0" applyFont="1" applyFill="1" applyBorder="1" applyAlignment="1">
      <alignment horizontal="left" vertical="center" wrapText="1" indent="3"/>
    </xf>
    <xf numFmtId="0" fontId="3" fillId="0" borderId="10" xfId="0" applyFont="1" applyFill="1" applyBorder="1" applyAlignment="1">
      <alignment horizontal="left" vertical="center" wrapText="1" indent="1"/>
    </xf>
    <xf numFmtId="0" fontId="0" fillId="0" borderId="11" xfId="0" applyFont="1" applyFill="1" applyBorder="1" applyAlignment="1">
      <alignment vertical="center" wrapText="1"/>
    </xf>
  </cellXfs>
  <cellStyles count="47">
    <cellStyle name="Normal" xfId="0"/>
    <cellStyle name="20% - Èmfasi1" xfId="15"/>
    <cellStyle name="20% - Èmfasi2" xfId="16"/>
    <cellStyle name="20% - Èmfasi3" xfId="17"/>
    <cellStyle name="20% - Èmfasi4" xfId="18"/>
    <cellStyle name="20% - Èmfasi5" xfId="19"/>
    <cellStyle name="20% - Èmfasi6" xfId="20"/>
    <cellStyle name="40% - Èmfasi1" xfId="21"/>
    <cellStyle name="40% - Èmfasi2" xfId="22"/>
    <cellStyle name="40% - Èmfasi3" xfId="23"/>
    <cellStyle name="40% - Èmfasi4" xfId="24"/>
    <cellStyle name="40% - Èmfasi5" xfId="25"/>
    <cellStyle name="40% - Èmfasi6" xfId="26"/>
    <cellStyle name="60% - Èmfasi1" xfId="27"/>
    <cellStyle name="60% - Èmfasi2" xfId="28"/>
    <cellStyle name="60% - Èmfasi3" xfId="29"/>
    <cellStyle name="60% - Èmfasi4" xfId="30"/>
    <cellStyle name="60% - Èmfasi5" xfId="31"/>
    <cellStyle name="60% - Èmfasi6" xfId="32"/>
    <cellStyle name="Bé" xfId="33"/>
    <cellStyle name="Càlcul" xfId="34"/>
    <cellStyle name="Cel·la de comprovació" xfId="35"/>
    <cellStyle name="Cel·la enllaçada" xfId="36"/>
    <cellStyle name="Comma" xfId="37"/>
    <cellStyle name="Èmfasi1" xfId="38"/>
    <cellStyle name="Èmfasi2" xfId="39"/>
    <cellStyle name="Èmfasi3" xfId="40"/>
    <cellStyle name="Èmfasi4" xfId="41"/>
    <cellStyle name="Èmfasi5" xfId="42"/>
    <cellStyle name="Èmfasi6" xfId="43"/>
    <cellStyle name="Entrada" xfId="44"/>
    <cellStyle name="Incorrecte" xfId="45"/>
    <cellStyle name="Comma [0]" xfId="46"/>
    <cellStyle name="Currency" xfId="47"/>
    <cellStyle name="Currency [0]" xfId="48"/>
    <cellStyle name="Neutral" xfId="49"/>
    <cellStyle name="Nota" xfId="50"/>
    <cellStyle name="Percent" xfId="51"/>
    <cellStyle name="Resultat" xfId="52"/>
    <cellStyle name="Text d'advertiment" xfId="53"/>
    <cellStyle name="Text explicatiu" xfId="54"/>
    <cellStyle name="Títol" xfId="55"/>
    <cellStyle name="Títol 1" xfId="56"/>
    <cellStyle name="Títol 2" xfId="57"/>
    <cellStyle name="Títol 3" xfId="58"/>
    <cellStyle name="Títol 4"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184"/>
  <sheetViews>
    <sheetView zoomScaleSheetLayoutView="100" zoomScalePageLayoutView="55" workbookViewId="0" topLeftCell="A1">
      <selection activeCell="B2" sqref="B2:F2"/>
    </sheetView>
  </sheetViews>
  <sheetFormatPr defaultColWidth="8.8515625" defaultRowHeight="15"/>
  <cols>
    <col min="1" max="1" width="6.28125" style="2" customWidth="1"/>
    <col min="2" max="2" width="52.7109375" style="1" customWidth="1"/>
    <col min="3" max="5" width="5.7109375" style="1" customWidth="1"/>
    <col min="6" max="6" width="52.7109375" style="1" customWidth="1"/>
    <col min="7" max="7" width="58.57421875" style="1" customWidth="1"/>
    <col min="8" max="16384" width="8.8515625" style="1" customWidth="1"/>
  </cols>
  <sheetData>
    <row r="1" ht="15">
      <c r="B1" s="3"/>
    </row>
    <row r="2" spans="1:6" s="85" customFormat="1" ht="124.5" customHeight="1">
      <c r="A2" s="86"/>
      <c r="B2" s="64" t="s">
        <v>202</v>
      </c>
      <c r="C2" s="64"/>
      <c r="D2" s="64"/>
      <c r="E2" s="64"/>
      <c r="F2" s="64"/>
    </row>
    <row r="3" ht="15">
      <c r="B3" s="3"/>
    </row>
    <row r="4" spans="2:6" ht="15">
      <c r="B4" s="28" t="s">
        <v>66</v>
      </c>
      <c r="C4" s="65" t="s">
        <v>203</v>
      </c>
      <c r="D4" s="65"/>
      <c r="E4" s="65"/>
      <c r="F4" s="65"/>
    </row>
    <row r="5" spans="2:6" ht="15">
      <c r="B5" s="28" t="s">
        <v>67</v>
      </c>
      <c r="C5" s="65"/>
      <c r="D5" s="65"/>
      <c r="E5" s="65"/>
      <c r="F5" s="65"/>
    </row>
    <row r="6" spans="2:6" ht="15">
      <c r="B6" s="28" t="s">
        <v>71</v>
      </c>
      <c r="C6" s="65"/>
      <c r="D6" s="65"/>
      <c r="E6" s="65"/>
      <c r="F6" s="65"/>
    </row>
    <row r="7" ht="15">
      <c r="B7" s="3"/>
    </row>
    <row r="8" ht="15.75" thickBot="1">
      <c r="B8" s="3"/>
    </row>
    <row r="9" spans="1:6" ht="19.5" customHeight="1" thickBot="1" thickTop="1">
      <c r="A9" s="66" t="s">
        <v>5</v>
      </c>
      <c r="B9" s="67"/>
      <c r="C9" s="67"/>
      <c r="D9" s="67"/>
      <c r="E9" s="67"/>
      <c r="F9" s="68"/>
    </row>
    <row r="10" spans="1:6" ht="19.5" customHeight="1" thickBot="1" thickTop="1">
      <c r="A10" s="66" t="s">
        <v>6</v>
      </c>
      <c r="B10" s="68"/>
      <c r="C10" s="13" t="s">
        <v>0</v>
      </c>
      <c r="D10" s="13" t="s">
        <v>7</v>
      </c>
      <c r="E10" s="13" t="s">
        <v>8</v>
      </c>
      <c r="F10" s="13" t="s">
        <v>1</v>
      </c>
    </row>
    <row r="11" spans="1:6" ht="19.5" customHeight="1" thickTop="1">
      <c r="A11" s="36"/>
      <c r="B11" s="61" t="s">
        <v>120</v>
      </c>
      <c r="C11" s="62"/>
      <c r="D11" s="62"/>
      <c r="E11" s="62"/>
      <c r="F11" s="63"/>
    </row>
    <row r="12" spans="1:6" ht="30">
      <c r="A12" s="19">
        <v>1</v>
      </c>
      <c r="B12" s="104" t="s">
        <v>118</v>
      </c>
      <c r="C12" s="5"/>
      <c r="D12" s="5"/>
      <c r="E12" s="5"/>
      <c r="F12" s="20"/>
    </row>
    <row r="13" spans="1:6" ht="30">
      <c r="A13" s="21">
        <f>1+A12</f>
        <v>2</v>
      </c>
      <c r="B13" s="89" t="s">
        <v>103</v>
      </c>
      <c r="C13" s="6"/>
      <c r="D13" s="6"/>
      <c r="E13" s="6"/>
      <c r="F13" s="22"/>
    </row>
    <row r="14" spans="1:6" ht="45">
      <c r="A14" s="21">
        <f>1+A13</f>
        <v>3</v>
      </c>
      <c r="B14" s="89" t="s">
        <v>121</v>
      </c>
      <c r="C14" s="6"/>
      <c r="D14" s="6"/>
      <c r="E14" s="6"/>
      <c r="F14" s="22"/>
    </row>
    <row r="15" spans="1:6" ht="30" customHeight="1">
      <c r="A15" s="21">
        <f>1+A14</f>
        <v>4</v>
      </c>
      <c r="B15" s="89" t="s">
        <v>104</v>
      </c>
      <c r="C15" s="10"/>
      <c r="D15" s="10"/>
      <c r="E15" s="10"/>
      <c r="F15" s="27"/>
    </row>
    <row r="16" spans="1:6" ht="19.5" customHeight="1">
      <c r="A16" s="17"/>
      <c r="B16" s="58" t="s">
        <v>124</v>
      </c>
      <c r="C16" s="59"/>
      <c r="D16" s="59"/>
      <c r="E16" s="59"/>
      <c r="F16" s="60"/>
    </row>
    <row r="17" spans="1:6" ht="60">
      <c r="A17" s="21">
        <f>1+A15</f>
        <v>5</v>
      </c>
      <c r="B17" s="35" t="s">
        <v>125</v>
      </c>
      <c r="C17" s="5"/>
      <c r="D17" s="5"/>
      <c r="E17" s="5"/>
      <c r="F17" s="20"/>
    </row>
    <row r="18" spans="1:6" ht="19.5" customHeight="1">
      <c r="A18" s="17"/>
      <c r="B18" s="58" t="s">
        <v>122</v>
      </c>
      <c r="C18" s="59"/>
      <c r="D18" s="59"/>
      <c r="E18" s="59"/>
      <c r="F18" s="60"/>
    </row>
    <row r="19" spans="1:6" ht="45">
      <c r="A19" s="19">
        <f>+A17+1</f>
        <v>6</v>
      </c>
      <c r="B19" s="32" t="s">
        <v>123</v>
      </c>
      <c r="C19" s="5"/>
      <c r="D19" s="5"/>
      <c r="E19" s="5"/>
      <c r="F19" s="20"/>
    </row>
    <row r="20" spans="1:6" ht="60">
      <c r="A20" s="19">
        <f>A19+1</f>
        <v>7</v>
      </c>
      <c r="B20" s="32" t="s">
        <v>22</v>
      </c>
      <c r="C20" s="5"/>
      <c r="D20" s="5"/>
      <c r="E20" s="5"/>
      <c r="F20" s="20"/>
    </row>
    <row r="21" spans="1:6" ht="19.5" customHeight="1">
      <c r="A21" s="17"/>
      <c r="B21" s="14" t="s">
        <v>105</v>
      </c>
      <c r="C21" s="15"/>
      <c r="D21" s="15"/>
      <c r="E21" s="15"/>
      <c r="F21" s="18"/>
    </row>
    <row r="22" spans="1:6" ht="75">
      <c r="A22" s="21">
        <f>A20+1</f>
        <v>8</v>
      </c>
      <c r="B22" s="35" t="s">
        <v>177</v>
      </c>
      <c r="C22" s="6"/>
      <c r="D22" s="6"/>
      <c r="E22" s="6"/>
      <c r="F22" s="22"/>
    </row>
    <row r="23" spans="1:6" ht="19.5" customHeight="1">
      <c r="A23" s="17"/>
      <c r="B23" s="58" t="s">
        <v>106</v>
      </c>
      <c r="C23" s="59"/>
      <c r="D23" s="59"/>
      <c r="E23" s="59"/>
      <c r="F23" s="60"/>
    </row>
    <row r="24" spans="1:6" ht="45">
      <c r="A24" s="21">
        <f>A22+1</f>
        <v>9</v>
      </c>
      <c r="B24" s="89" t="s">
        <v>205</v>
      </c>
      <c r="C24" s="6"/>
      <c r="D24" s="6"/>
      <c r="E24" s="6"/>
      <c r="F24" s="22"/>
    </row>
    <row r="25" spans="1:6" ht="45">
      <c r="A25" s="21">
        <f>A24+1</f>
        <v>10</v>
      </c>
      <c r="B25" s="89" t="s">
        <v>29</v>
      </c>
      <c r="C25" s="6"/>
      <c r="D25" s="6"/>
      <c r="E25" s="6"/>
      <c r="F25" s="22"/>
    </row>
    <row r="26" spans="1:6" ht="60">
      <c r="A26" s="21">
        <f>A25+1</f>
        <v>11</v>
      </c>
      <c r="B26" s="89" t="s">
        <v>126</v>
      </c>
      <c r="C26" s="6"/>
      <c r="D26" s="6"/>
      <c r="E26" s="6"/>
      <c r="F26" s="22"/>
    </row>
    <row r="27" spans="1:6" ht="30">
      <c r="A27" s="21">
        <f aca="true" t="shared" si="0" ref="A27:A33">A26+1</f>
        <v>12</v>
      </c>
      <c r="B27" s="89" t="s">
        <v>102</v>
      </c>
      <c r="C27" s="6"/>
      <c r="D27" s="6"/>
      <c r="E27" s="6"/>
      <c r="F27" s="22"/>
    </row>
    <row r="28" spans="1:6" ht="45">
      <c r="A28" s="21">
        <f>A27+1</f>
        <v>13</v>
      </c>
      <c r="B28" s="89" t="s">
        <v>30</v>
      </c>
      <c r="C28" s="6"/>
      <c r="D28" s="6"/>
      <c r="E28" s="6"/>
      <c r="F28" s="22"/>
    </row>
    <row r="29" spans="1:6" ht="120">
      <c r="A29" s="21">
        <f t="shared" si="0"/>
        <v>14</v>
      </c>
      <c r="B29" s="34" t="s">
        <v>206</v>
      </c>
      <c r="C29" s="6"/>
      <c r="D29" s="6"/>
      <c r="E29" s="6"/>
      <c r="F29" s="22"/>
    </row>
    <row r="30" spans="1:6" ht="19.5" customHeight="1">
      <c r="A30" s="17"/>
      <c r="B30" s="58" t="s">
        <v>127</v>
      </c>
      <c r="C30" s="59"/>
      <c r="D30" s="59"/>
      <c r="E30" s="59"/>
      <c r="F30" s="60"/>
    </row>
    <row r="31" spans="1:6" ht="150">
      <c r="A31" s="21">
        <f>A29+1</f>
        <v>15</v>
      </c>
      <c r="B31" s="89" t="s">
        <v>128</v>
      </c>
      <c r="C31" s="6"/>
      <c r="D31" s="6"/>
      <c r="E31" s="6"/>
      <c r="F31" s="22"/>
    </row>
    <row r="32" spans="1:6" ht="45">
      <c r="A32" s="21">
        <f t="shared" si="0"/>
        <v>16</v>
      </c>
      <c r="B32" s="89" t="s">
        <v>87</v>
      </c>
      <c r="C32" s="6"/>
      <c r="D32" s="6"/>
      <c r="E32" s="6"/>
      <c r="F32" s="22"/>
    </row>
    <row r="33" spans="1:6" ht="75">
      <c r="A33" s="21">
        <f t="shared" si="0"/>
        <v>17</v>
      </c>
      <c r="B33" s="89" t="s">
        <v>88</v>
      </c>
      <c r="C33" s="6"/>
      <c r="D33" s="6"/>
      <c r="E33" s="6"/>
      <c r="F33" s="22"/>
    </row>
    <row r="34" spans="1:6" ht="19.5" customHeight="1">
      <c r="A34" s="23"/>
      <c r="B34" s="58" t="s">
        <v>28</v>
      </c>
      <c r="C34" s="59"/>
      <c r="D34" s="59"/>
      <c r="E34" s="59"/>
      <c r="F34" s="60"/>
    </row>
    <row r="35" spans="1:6" ht="19.5" customHeight="1">
      <c r="A35" s="24"/>
      <c r="B35" s="52" t="s">
        <v>129</v>
      </c>
      <c r="C35" s="53"/>
      <c r="D35" s="53"/>
      <c r="E35" s="53"/>
      <c r="F35" s="54"/>
    </row>
    <row r="36" spans="1:6" ht="75">
      <c r="A36" s="21">
        <f>A33+1</f>
        <v>18</v>
      </c>
      <c r="B36" s="89" t="s">
        <v>2</v>
      </c>
      <c r="C36" s="6"/>
      <c r="D36" s="6"/>
      <c r="E36" s="6"/>
      <c r="F36" s="22"/>
    </row>
    <row r="37" spans="1:6" ht="30">
      <c r="A37" s="21">
        <f>A36+1</f>
        <v>19</v>
      </c>
      <c r="B37" s="89" t="s">
        <v>15</v>
      </c>
      <c r="C37" s="6"/>
      <c r="D37" s="6"/>
      <c r="E37" s="6"/>
      <c r="F37" s="22"/>
    </row>
    <row r="38" spans="1:6" ht="45">
      <c r="A38" s="21">
        <f>A37+1</f>
        <v>20</v>
      </c>
      <c r="B38" s="89" t="s">
        <v>89</v>
      </c>
      <c r="C38" s="6"/>
      <c r="D38" s="6"/>
      <c r="E38" s="6"/>
      <c r="F38" s="22"/>
    </row>
    <row r="39" spans="1:6" ht="90">
      <c r="A39" s="21">
        <f>A38+1</f>
        <v>21</v>
      </c>
      <c r="B39" s="34" t="s">
        <v>207</v>
      </c>
      <c r="C39" s="6"/>
      <c r="D39" s="6"/>
      <c r="E39" s="6"/>
      <c r="F39" s="22"/>
    </row>
    <row r="40" spans="1:6" ht="19.5" customHeight="1">
      <c r="A40" s="24"/>
      <c r="B40" s="55" t="s">
        <v>107</v>
      </c>
      <c r="C40" s="56"/>
      <c r="D40" s="56"/>
      <c r="E40" s="56"/>
      <c r="F40" s="57"/>
    </row>
    <row r="41" spans="1:7" s="85" customFormat="1" ht="150">
      <c r="A41" s="96">
        <f>A39+1</f>
        <v>22</v>
      </c>
      <c r="B41" s="34" t="s">
        <v>133</v>
      </c>
      <c r="C41" s="88"/>
      <c r="D41" s="88"/>
      <c r="E41" s="88"/>
      <c r="F41" s="97"/>
      <c r="G41" s="37" t="s">
        <v>208</v>
      </c>
    </row>
    <row r="42" spans="1:6" s="85" customFormat="1" ht="60">
      <c r="A42" s="96">
        <f>A41+1</f>
        <v>23</v>
      </c>
      <c r="B42" s="103" t="s">
        <v>209</v>
      </c>
      <c r="C42" s="88"/>
      <c r="D42" s="88"/>
      <c r="E42" s="88"/>
      <c r="F42" s="97"/>
    </row>
    <row r="43" spans="1:6" s="85" customFormat="1" ht="15">
      <c r="A43" s="96">
        <f>A42+1</f>
        <v>24</v>
      </c>
      <c r="B43" s="103" t="s">
        <v>134</v>
      </c>
      <c r="C43" s="88"/>
      <c r="D43" s="88"/>
      <c r="E43" s="88"/>
      <c r="F43" s="97"/>
    </row>
    <row r="44" spans="1:7" ht="60">
      <c r="A44" s="96">
        <f>A43+1</f>
        <v>25</v>
      </c>
      <c r="B44" s="103" t="s">
        <v>196</v>
      </c>
      <c r="C44" s="88"/>
      <c r="D44" s="88"/>
      <c r="E44" s="88"/>
      <c r="F44" s="97"/>
      <c r="G44" s="85"/>
    </row>
    <row r="45" spans="1:7" ht="30">
      <c r="A45" s="96">
        <f>A44+1</f>
        <v>26</v>
      </c>
      <c r="B45" s="91" t="s">
        <v>197</v>
      </c>
      <c r="C45" s="90"/>
      <c r="D45" s="90"/>
      <c r="E45" s="90"/>
      <c r="F45" s="99"/>
      <c r="G45" s="85"/>
    </row>
    <row r="46" spans="1:7" ht="60">
      <c r="A46" s="96">
        <f>A45+1</f>
        <v>27</v>
      </c>
      <c r="B46" s="103" t="s">
        <v>198</v>
      </c>
      <c r="C46" s="88"/>
      <c r="D46" s="88"/>
      <c r="E46" s="88"/>
      <c r="F46" s="97"/>
      <c r="G46" s="85"/>
    </row>
    <row r="47" spans="1:7" ht="96" customHeight="1">
      <c r="A47" s="96">
        <f>A46+1</f>
        <v>28</v>
      </c>
      <c r="B47" s="91" t="s">
        <v>199</v>
      </c>
      <c r="C47" s="88"/>
      <c r="D47" s="88"/>
      <c r="E47" s="88"/>
      <c r="F47" s="97"/>
      <c r="G47" s="85"/>
    </row>
    <row r="48" spans="1:7" ht="19.5" customHeight="1">
      <c r="A48" s="98"/>
      <c r="B48" s="52" t="s">
        <v>108</v>
      </c>
      <c r="C48" s="53"/>
      <c r="D48" s="53"/>
      <c r="E48" s="53"/>
      <c r="F48" s="54"/>
      <c r="G48" s="85"/>
    </row>
    <row r="49" spans="1:6" ht="75">
      <c r="A49" s="96">
        <f>A47+1</f>
        <v>29</v>
      </c>
      <c r="B49" s="89" t="s">
        <v>136</v>
      </c>
      <c r="C49" s="88"/>
      <c r="D49" s="88"/>
      <c r="E49" s="88"/>
      <c r="F49" s="97"/>
    </row>
    <row r="50" spans="1:6" ht="30">
      <c r="A50" s="21">
        <f>A49+1</f>
        <v>30</v>
      </c>
      <c r="B50" s="89" t="s">
        <v>90</v>
      </c>
      <c r="C50" s="6"/>
      <c r="D50" s="6"/>
      <c r="E50" s="6"/>
      <c r="F50" s="22"/>
    </row>
    <row r="51" spans="1:6" ht="60">
      <c r="A51" s="21">
        <f>A50+1</f>
        <v>31</v>
      </c>
      <c r="B51" s="89" t="s">
        <v>109</v>
      </c>
      <c r="C51" s="6"/>
      <c r="D51" s="6"/>
      <c r="E51" s="6"/>
      <c r="F51" s="22"/>
    </row>
    <row r="52" spans="1:6" ht="30">
      <c r="A52" s="21">
        <f>A51+1</f>
        <v>32</v>
      </c>
      <c r="B52" s="89" t="s">
        <v>137</v>
      </c>
      <c r="C52" s="6"/>
      <c r="D52" s="6"/>
      <c r="E52" s="6"/>
      <c r="F52" s="22"/>
    </row>
    <row r="53" spans="1:6" ht="30">
      <c r="A53" s="21">
        <f>A52+1</f>
        <v>33</v>
      </c>
      <c r="B53" s="91" t="s">
        <v>139</v>
      </c>
      <c r="C53" s="6"/>
      <c r="D53" s="6"/>
      <c r="E53" s="6"/>
      <c r="F53" s="22"/>
    </row>
    <row r="54" spans="1:6" ht="90">
      <c r="A54" s="21">
        <f>A53+1</f>
        <v>34</v>
      </c>
      <c r="B54" s="91" t="s">
        <v>142</v>
      </c>
      <c r="C54" s="6"/>
      <c r="D54" s="6"/>
      <c r="E54" s="6"/>
      <c r="F54" s="22"/>
    </row>
    <row r="55" spans="1:6" ht="15">
      <c r="A55" s="21">
        <f aca="true" t="shared" si="1" ref="A55:A60">A54+1</f>
        <v>35</v>
      </c>
      <c r="B55" s="103" t="s">
        <v>138</v>
      </c>
      <c r="C55" s="6"/>
      <c r="D55" s="6"/>
      <c r="E55" s="6"/>
      <c r="F55" s="22"/>
    </row>
    <row r="56" spans="1:6" ht="60">
      <c r="A56" s="21">
        <f t="shared" si="1"/>
        <v>36</v>
      </c>
      <c r="B56" s="89" t="s">
        <v>36</v>
      </c>
      <c r="C56" s="6"/>
      <c r="D56" s="6"/>
      <c r="E56" s="6"/>
      <c r="F56" s="22"/>
    </row>
    <row r="57" spans="1:6" ht="30">
      <c r="A57" s="21">
        <f t="shared" si="1"/>
        <v>37</v>
      </c>
      <c r="B57" s="89" t="s">
        <v>37</v>
      </c>
      <c r="C57" s="6"/>
      <c r="D57" s="6"/>
      <c r="E57" s="6"/>
      <c r="F57" s="22"/>
    </row>
    <row r="58" spans="1:6" ht="60">
      <c r="A58" s="21">
        <f t="shared" si="1"/>
        <v>38</v>
      </c>
      <c r="B58" s="89" t="s">
        <v>38</v>
      </c>
      <c r="C58" s="6"/>
      <c r="D58" s="6"/>
      <c r="E58" s="6"/>
      <c r="F58" s="22"/>
    </row>
    <row r="59" spans="1:6" ht="60">
      <c r="A59" s="21">
        <f t="shared" si="1"/>
        <v>39</v>
      </c>
      <c r="B59" s="34" t="s">
        <v>140</v>
      </c>
      <c r="C59" s="6"/>
      <c r="D59" s="6"/>
      <c r="E59" s="6"/>
      <c r="F59" s="22"/>
    </row>
    <row r="60" spans="1:6" ht="45">
      <c r="A60" s="21">
        <f t="shared" si="1"/>
        <v>40</v>
      </c>
      <c r="B60" s="34" t="s">
        <v>141</v>
      </c>
      <c r="C60" s="6"/>
      <c r="D60" s="6"/>
      <c r="E60" s="6"/>
      <c r="F60" s="22"/>
    </row>
    <row r="61" spans="1:6" ht="19.5" customHeight="1">
      <c r="A61" s="26"/>
      <c r="B61" s="52" t="s">
        <v>143</v>
      </c>
      <c r="C61" s="53"/>
      <c r="D61" s="53"/>
      <c r="E61" s="53"/>
      <c r="F61" s="54"/>
    </row>
    <row r="62" spans="1:6" s="85" customFormat="1" ht="30">
      <c r="A62" s="96">
        <f>+A60+1</f>
        <v>41</v>
      </c>
      <c r="B62" s="89" t="s">
        <v>39</v>
      </c>
      <c r="C62" s="88"/>
      <c r="D62" s="88"/>
      <c r="E62" s="88"/>
      <c r="F62" s="97"/>
    </row>
    <row r="63" spans="1:6" s="85" customFormat="1" ht="15">
      <c r="A63" s="96">
        <f>+A62+1</f>
        <v>42</v>
      </c>
      <c r="B63" s="94" t="s">
        <v>145</v>
      </c>
      <c r="C63" s="88"/>
      <c r="D63" s="88"/>
      <c r="E63" s="88"/>
      <c r="F63" s="97"/>
    </row>
    <row r="64" spans="1:6" s="85" customFormat="1" ht="15">
      <c r="A64" s="96">
        <f>A63+1</f>
        <v>43</v>
      </c>
      <c r="B64" s="94" t="s">
        <v>59</v>
      </c>
      <c r="C64" s="88"/>
      <c r="D64" s="88"/>
      <c r="E64" s="88"/>
      <c r="F64" s="97"/>
    </row>
    <row r="65" spans="1:6" s="85" customFormat="1" ht="135">
      <c r="A65" s="96">
        <f>A64+1</f>
        <v>44</v>
      </c>
      <c r="B65" s="103" t="s">
        <v>144</v>
      </c>
      <c r="C65" s="88"/>
      <c r="D65" s="88"/>
      <c r="E65" s="88"/>
      <c r="F65" s="97"/>
    </row>
    <row r="66" spans="1:6" s="85" customFormat="1" ht="90">
      <c r="A66" s="96">
        <f aca="true" t="shared" si="2" ref="A66:A78">A65+1</f>
        <v>45</v>
      </c>
      <c r="B66" s="103" t="s">
        <v>146</v>
      </c>
      <c r="C66" s="88"/>
      <c r="D66" s="88"/>
      <c r="E66" s="88"/>
      <c r="F66" s="97"/>
    </row>
    <row r="67" spans="1:6" s="85" customFormat="1" ht="135">
      <c r="A67" s="96">
        <f t="shared" si="2"/>
        <v>46</v>
      </c>
      <c r="B67" s="91" t="s">
        <v>211</v>
      </c>
      <c r="C67" s="88"/>
      <c r="D67" s="88"/>
      <c r="E67" s="88"/>
      <c r="F67" s="97"/>
    </row>
    <row r="68" spans="1:6" s="85" customFormat="1" ht="30">
      <c r="A68" s="96">
        <f t="shared" si="2"/>
        <v>47</v>
      </c>
      <c r="B68" s="94" t="s">
        <v>212</v>
      </c>
      <c r="C68" s="88"/>
      <c r="D68" s="88"/>
      <c r="E68" s="88"/>
      <c r="F68" s="97"/>
    </row>
    <row r="69" spans="1:6" s="85" customFormat="1" ht="30">
      <c r="A69" s="96">
        <f t="shared" si="2"/>
        <v>48</v>
      </c>
      <c r="B69" s="103" t="s">
        <v>213</v>
      </c>
      <c r="C69" s="88"/>
      <c r="D69" s="88"/>
      <c r="E69" s="88"/>
      <c r="F69" s="97"/>
    </row>
    <row r="70" spans="1:6" s="85" customFormat="1" ht="30">
      <c r="A70" s="96">
        <f>A69+1</f>
        <v>49</v>
      </c>
      <c r="B70" s="94" t="s">
        <v>214</v>
      </c>
      <c r="C70" s="88"/>
      <c r="D70" s="88"/>
      <c r="E70" s="88"/>
      <c r="F70" s="97"/>
    </row>
    <row r="71" spans="1:6" s="85" customFormat="1" ht="45">
      <c r="A71" s="96">
        <f t="shared" si="2"/>
        <v>50</v>
      </c>
      <c r="B71" s="94" t="s">
        <v>215</v>
      </c>
      <c r="C71" s="88"/>
      <c r="D71" s="88"/>
      <c r="E71" s="88"/>
      <c r="F71" s="97"/>
    </row>
    <row r="72" spans="1:6" s="85" customFormat="1" ht="30">
      <c r="A72" s="96">
        <f t="shared" si="2"/>
        <v>51</v>
      </c>
      <c r="B72" s="103" t="s">
        <v>216</v>
      </c>
      <c r="C72" s="88"/>
      <c r="D72" s="88"/>
      <c r="E72" s="88"/>
      <c r="F72" s="97"/>
    </row>
    <row r="73" spans="1:6" s="85" customFormat="1" ht="45">
      <c r="A73" s="96">
        <f t="shared" si="2"/>
        <v>52</v>
      </c>
      <c r="B73" s="91" t="s">
        <v>217</v>
      </c>
      <c r="C73" s="88"/>
      <c r="D73" s="88"/>
      <c r="E73" s="88"/>
      <c r="F73" s="97" t="s">
        <v>10</v>
      </c>
    </row>
    <row r="74" spans="1:6" s="85" customFormat="1" ht="120">
      <c r="A74" s="96">
        <f t="shared" si="2"/>
        <v>53</v>
      </c>
      <c r="B74" s="91" t="s">
        <v>218</v>
      </c>
      <c r="C74" s="88"/>
      <c r="D74" s="88"/>
      <c r="E74" s="88"/>
      <c r="F74" s="97" t="s">
        <v>10</v>
      </c>
    </row>
    <row r="75" spans="1:6" s="85" customFormat="1" ht="45">
      <c r="A75" s="96">
        <f t="shared" si="2"/>
        <v>54</v>
      </c>
      <c r="B75" s="103" t="s">
        <v>219</v>
      </c>
      <c r="C75" s="88"/>
      <c r="D75" s="88"/>
      <c r="E75" s="88"/>
      <c r="F75" s="97"/>
    </row>
    <row r="76" spans="1:6" s="85" customFormat="1" ht="45">
      <c r="A76" s="96">
        <f t="shared" si="2"/>
        <v>55</v>
      </c>
      <c r="B76" s="103" t="s">
        <v>220</v>
      </c>
      <c r="C76" s="88"/>
      <c r="D76" s="88"/>
      <c r="E76" s="88"/>
      <c r="F76" s="97"/>
    </row>
    <row r="77" spans="1:6" s="85" customFormat="1" ht="75">
      <c r="A77" s="96">
        <f t="shared" si="2"/>
        <v>56</v>
      </c>
      <c r="B77" s="103" t="s">
        <v>221</v>
      </c>
      <c r="C77" s="88"/>
      <c r="D77" s="88"/>
      <c r="E77" s="88"/>
      <c r="F77" s="97"/>
    </row>
    <row r="78" spans="1:6" ht="30">
      <c r="A78" s="96">
        <f t="shared" si="2"/>
        <v>57</v>
      </c>
      <c r="B78" s="95" t="s">
        <v>160</v>
      </c>
      <c r="C78" s="6"/>
      <c r="D78" s="6"/>
      <c r="E78" s="6"/>
      <c r="F78" s="22"/>
    </row>
    <row r="79" spans="1:6" ht="15">
      <c r="A79" s="21">
        <f aca="true" t="shared" si="3" ref="A79:A119">A78+1</f>
        <v>58</v>
      </c>
      <c r="B79" s="102" t="s">
        <v>161</v>
      </c>
      <c r="C79" s="6"/>
      <c r="D79" s="6"/>
      <c r="E79" s="6"/>
      <c r="F79" s="22"/>
    </row>
    <row r="80" spans="1:6" ht="15">
      <c r="A80" s="21">
        <f t="shared" si="3"/>
        <v>59</v>
      </c>
      <c r="B80" s="102" t="s">
        <v>162</v>
      </c>
      <c r="C80" s="6"/>
      <c r="D80" s="6"/>
      <c r="E80" s="6"/>
      <c r="F80" s="22"/>
    </row>
    <row r="81" spans="1:6" ht="30">
      <c r="A81" s="21">
        <f t="shared" si="3"/>
        <v>60</v>
      </c>
      <c r="B81" s="102" t="s">
        <v>163</v>
      </c>
      <c r="C81" s="6"/>
      <c r="D81" s="6"/>
      <c r="E81" s="6"/>
      <c r="F81" s="22"/>
    </row>
    <row r="82" spans="1:6" ht="45">
      <c r="A82" s="21">
        <f t="shared" si="3"/>
        <v>61</v>
      </c>
      <c r="B82" s="102" t="s">
        <v>164</v>
      </c>
      <c r="C82" s="6"/>
      <c r="D82" s="6"/>
      <c r="E82" s="6"/>
      <c r="F82" s="22"/>
    </row>
    <row r="83" spans="1:6" ht="19.5" customHeight="1">
      <c r="A83" s="21"/>
      <c r="B83" s="34" t="s">
        <v>148</v>
      </c>
      <c r="C83" s="6"/>
      <c r="D83" s="6"/>
      <c r="E83" s="6"/>
      <c r="F83" s="22"/>
    </row>
    <row r="84" spans="1:6" ht="90">
      <c r="A84" s="21">
        <f>A82+1</f>
        <v>62</v>
      </c>
      <c r="B84" s="102" t="s">
        <v>58</v>
      </c>
      <c r="C84" s="6"/>
      <c r="D84" s="6"/>
      <c r="E84" s="6"/>
      <c r="F84" s="22"/>
    </row>
    <row r="85" spans="1:6" ht="34.5" customHeight="1">
      <c r="A85" s="21"/>
      <c r="B85" s="38" t="s">
        <v>149</v>
      </c>
      <c r="C85" s="6"/>
      <c r="D85" s="6"/>
      <c r="E85" s="6"/>
      <c r="F85" s="22"/>
    </row>
    <row r="86" spans="1:6" ht="60">
      <c r="A86" s="21">
        <f>A84+1</f>
        <v>63</v>
      </c>
      <c r="B86" s="39" t="s">
        <v>222</v>
      </c>
      <c r="C86" s="6"/>
      <c r="D86" s="6"/>
      <c r="E86" s="6"/>
      <c r="F86" s="22"/>
    </row>
    <row r="87" spans="1:6" ht="45">
      <c r="A87" s="21">
        <f t="shared" si="3"/>
        <v>64</v>
      </c>
      <c r="B87" s="39" t="s">
        <v>147</v>
      </c>
      <c r="C87" s="6"/>
      <c r="D87" s="6"/>
      <c r="E87" s="6"/>
      <c r="F87" s="22"/>
    </row>
    <row r="88" spans="1:6" ht="34.5" customHeight="1">
      <c r="A88" s="21"/>
      <c r="B88" s="38" t="s">
        <v>150</v>
      </c>
      <c r="C88" s="6"/>
      <c r="D88" s="6"/>
      <c r="E88" s="6"/>
      <c r="F88" s="22"/>
    </row>
    <row r="89" spans="1:6" ht="60">
      <c r="A89" s="21">
        <f>A87+1</f>
        <v>65</v>
      </c>
      <c r="B89" s="39" t="s">
        <v>223</v>
      </c>
      <c r="C89" s="6"/>
      <c r="D89" s="6"/>
      <c r="E89" s="6"/>
      <c r="F89" s="22"/>
    </row>
    <row r="90" spans="1:6" ht="30">
      <c r="A90" s="21">
        <f t="shared" si="3"/>
        <v>66</v>
      </c>
      <c r="B90" s="39" t="s">
        <v>57</v>
      </c>
      <c r="C90" s="6"/>
      <c r="D90" s="6"/>
      <c r="E90" s="6"/>
      <c r="F90" s="22"/>
    </row>
    <row r="91" spans="1:6" ht="30">
      <c r="A91" s="21">
        <f t="shared" si="3"/>
        <v>67</v>
      </c>
      <c r="B91" s="39" t="s">
        <v>151</v>
      </c>
      <c r="C91" s="6"/>
      <c r="D91" s="6"/>
      <c r="E91" s="6"/>
      <c r="F91" s="22"/>
    </row>
    <row r="92" spans="1:6" ht="30">
      <c r="A92" s="21"/>
      <c r="B92" s="89" t="s">
        <v>101</v>
      </c>
      <c r="C92" s="6"/>
      <c r="D92" s="6"/>
      <c r="E92" s="6"/>
      <c r="F92" s="33"/>
    </row>
    <row r="93" spans="1:6" ht="60">
      <c r="A93" s="21">
        <f>A91+1</f>
        <v>68</v>
      </c>
      <c r="B93" s="102" t="s">
        <v>223</v>
      </c>
      <c r="C93" s="6"/>
      <c r="D93" s="6"/>
      <c r="E93" s="6"/>
      <c r="F93" s="22"/>
    </row>
    <row r="94" spans="1:6" ht="30">
      <c r="A94" s="21">
        <f t="shared" si="3"/>
        <v>69</v>
      </c>
      <c r="B94" s="102" t="s">
        <v>57</v>
      </c>
      <c r="C94" s="6"/>
      <c r="D94" s="6"/>
      <c r="E94" s="6"/>
      <c r="F94" s="22"/>
    </row>
    <row r="95" spans="1:6" ht="30">
      <c r="A95" s="21">
        <f t="shared" si="3"/>
        <v>70</v>
      </c>
      <c r="B95" s="102" t="s">
        <v>151</v>
      </c>
      <c r="C95" s="6"/>
      <c r="D95" s="6"/>
      <c r="E95" s="6"/>
      <c r="F95" s="22"/>
    </row>
    <row r="96" spans="1:6" s="93" customFormat="1" ht="45">
      <c r="A96" s="100">
        <f t="shared" si="3"/>
        <v>71</v>
      </c>
      <c r="B96" s="89" t="s">
        <v>225</v>
      </c>
      <c r="C96" s="92"/>
      <c r="D96" s="92"/>
      <c r="E96" s="92"/>
      <c r="F96" s="101"/>
    </row>
    <row r="97" spans="1:6" s="93" customFormat="1" ht="15">
      <c r="A97" s="100">
        <f t="shared" si="3"/>
        <v>72</v>
      </c>
      <c r="B97" s="42" t="s">
        <v>226</v>
      </c>
      <c r="C97" s="92"/>
      <c r="D97" s="92"/>
      <c r="E97" s="92"/>
      <c r="F97" s="101"/>
    </row>
    <row r="98" spans="1:6" ht="30">
      <c r="A98" s="21">
        <f t="shared" si="3"/>
        <v>73</v>
      </c>
      <c r="B98" s="42" t="s">
        <v>200</v>
      </c>
      <c r="C98" s="6"/>
      <c r="D98" s="6"/>
      <c r="E98" s="6"/>
      <c r="F98" s="22"/>
    </row>
    <row r="99" spans="1:6" s="93" customFormat="1" ht="45">
      <c r="A99" s="100">
        <f t="shared" si="3"/>
        <v>74</v>
      </c>
      <c r="B99" s="94" t="s">
        <v>179</v>
      </c>
      <c r="C99" s="92"/>
      <c r="D99" s="92"/>
      <c r="E99" s="92"/>
      <c r="F99" s="101"/>
    </row>
    <row r="100" spans="1:6" s="93" customFormat="1" ht="90">
      <c r="A100" s="100">
        <f t="shared" si="3"/>
        <v>75</v>
      </c>
      <c r="B100" s="40" t="s">
        <v>227</v>
      </c>
      <c r="C100" s="92"/>
      <c r="D100" s="92"/>
      <c r="E100" s="92"/>
      <c r="F100" s="101"/>
    </row>
    <row r="101" spans="1:6" s="93" customFormat="1" ht="30">
      <c r="A101" s="100">
        <f t="shared" si="3"/>
        <v>76</v>
      </c>
      <c r="B101" s="39" t="s">
        <v>153</v>
      </c>
      <c r="C101" s="92"/>
      <c r="D101" s="92"/>
      <c r="E101" s="92"/>
      <c r="F101" s="101"/>
    </row>
    <row r="102" spans="1:6" s="93" customFormat="1" ht="15">
      <c r="A102" s="100">
        <f t="shared" si="3"/>
        <v>77</v>
      </c>
      <c r="B102" s="39" t="s">
        <v>34</v>
      </c>
      <c r="C102" s="92"/>
      <c r="D102" s="92"/>
      <c r="E102" s="92"/>
      <c r="F102" s="101"/>
    </row>
    <row r="103" spans="1:6" s="93" customFormat="1" ht="15">
      <c r="A103" s="100">
        <f t="shared" si="3"/>
        <v>78</v>
      </c>
      <c r="B103" s="39" t="s">
        <v>24</v>
      </c>
      <c r="C103" s="92"/>
      <c r="D103" s="92"/>
      <c r="E103" s="92"/>
      <c r="F103" s="101"/>
    </row>
    <row r="104" spans="1:6" s="93" customFormat="1" ht="15">
      <c r="A104" s="100">
        <f t="shared" si="3"/>
        <v>79</v>
      </c>
      <c r="B104" s="39" t="s">
        <v>25</v>
      </c>
      <c r="C104" s="92"/>
      <c r="D104" s="92"/>
      <c r="E104" s="92"/>
      <c r="F104" s="101"/>
    </row>
    <row r="105" spans="1:6" s="93" customFormat="1" ht="15">
      <c r="A105" s="100">
        <f t="shared" si="3"/>
        <v>80</v>
      </c>
      <c r="B105" s="39" t="s">
        <v>31</v>
      </c>
      <c r="C105" s="92"/>
      <c r="D105" s="92"/>
      <c r="E105" s="92"/>
      <c r="F105" s="101"/>
    </row>
    <row r="106" spans="1:6" s="93" customFormat="1" ht="15">
      <c r="A106" s="100">
        <f t="shared" si="3"/>
        <v>81</v>
      </c>
      <c r="B106" s="39" t="s">
        <v>27</v>
      </c>
      <c r="C106" s="92"/>
      <c r="D106" s="92"/>
      <c r="E106" s="92"/>
      <c r="F106" s="101"/>
    </row>
    <row r="107" spans="1:6" s="93" customFormat="1" ht="15">
      <c r="A107" s="100">
        <f t="shared" si="3"/>
        <v>82</v>
      </c>
      <c r="B107" s="39" t="s">
        <v>32</v>
      </c>
      <c r="C107" s="92"/>
      <c r="D107" s="92"/>
      <c r="E107" s="92"/>
      <c r="F107" s="101"/>
    </row>
    <row r="108" spans="1:6" s="93" customFormat="1" ht="15">
      <c r="A108" s="100">
        <f t="shared" si="3"/>
        <v>83</v>
      </c>
      <c r="B108" s="39" t="s">
        <v>26</v>
      </c>
      <c r="C108" s="92"/>
      <c r="D108" s="92"/>
      <c r="E108" s="92"/>
      <c r="F108" s="101"/>
    </row>
    <row r="109" spans="1:6" s="93" customFormat="1" ht="15">
      <c r="A109" s="100">
        <f t="shared" si="3"/>
        <v>84</v>
      </c>
      <c r="B109" s="39" t="s">
        <v>33</v>
      </c>
      <c r="C109" s="92"/>
      <c r="D109" s="92"/>
      <c r="E109" s="92"/>
      <c r="F109" s="101"/>
    </row>
    <row r="110" spans="1:6" s="93" customFormat="1" ht="75">
      <c r="A110" s="100">
        <f t="shared" si="3"/>
        <v>85</v>
      </c>
      <c r="B110" s="39" t="s">
        <v>35</v>
      </c>
      <c r="C110" s="92"/>
      <c r="D110" s="92"/>
      <c r="E110" s="92"/>
      <c r="F110" s="101"/>
    </row>
    <row r="111" spans="1:6" s="93" customFormat="1" ht="30">
      <c r="A111" s="100">
        <f t="shared" si="3"/>
        <v>86</v>
      </c>
      <c r="B111" s="39" t="s">
        <v>154</v>
      </c>
      <c r="C111" s="92"/>
      <c r="D111" s="92"/>
      <c r="E111" s="92"/>
      <c r="F111" s="101"/>
    </row>
    <row r="112" spans="1:14" s="93" customFormat="1" ht="30">
      <c r="A112" s="100">
        <f t="shared" si="3"/>
        <v>87</v>
      </c>
      <c r="B112" s="40" t="s">
        <v>228</v>
      </c>
      <c r="C112" s="92"/>
      <c r="D112" s="92"/>
      <c r="E112" s="92"/>
      <c r="F112" s="101"/>
      <c r="J112" s="70"/>
      <c r="K112" s="70"/>
      <c r="L112" s="70"/>
      <c r="M112" s="70"/>
      <c r="N112" s="70"/>
    </row>
    <row r="113" spans="1:6" s="93" customFormat="1" ht="60">
      <c r="A113" s="100">
        <f t="shared" si="3"/>
        <v>88</v>
      </c>
      <c r="B113" s="40" t="s">
        <v>229</v>
      </c>
      <c r="C113" s="92"/>
      <c r="D113" s="92"/>
      <c r="E113" s="92"/>
      <c r="F113" s="101"/>
    </row>
    <row r="114" spans="1:6" s="93" customFormat="1" ht="30">
      <c r="A114" s="100">
        <f t="shared" si="3"/>
        <v>89</v>
      </c>
      <c r="B114" s="40" t="s">
        <v>230</v>
      </c>
      <c r="C114" s="92"/>
      <c r="D114" s="92"/>
      <c r="E114" s="92"/>
      <c r="F114" s="101" t="s">
        <v>10</v>
      </c>
    </row>
    <row r="115" spans="1:6" s="93" customFormat="1" ht="45">
      <c r="A115" s="100">
        <f t="shared" si="3"/>
        <v>90</v>
      </c>
      <c r="B115" s="39" t="s">
        <v>201</v>
      </c>
      <c r="C115" s="92"/>
      <c r="D115" s="92"/>
      <c r="E115" s="92"/>
      <c r="F115" s="101" t="s">
        <v>10</v>
      </c>
    </row>
    <row r="116" spans="1:6" s="93" customFormat="1" ht="30">
      <c r="A116" s="100">
        <f t="shared" si="3"/>
        <v>91</v>
      </c>
      <c r="B116" s="39" t="s">
        <v>155</v>
      </c>
      <c r="C116" s="92"/>
      <c r="D116" s="92"/>
      <c r="E116" s="92"/>
      <c r="F116" s="101" t="s">
        <v>10</v>
      </c>
    </row>
    <row r="117" spans="1:6" s="93" customFormat="1" ht="105">
      <c r="A117" s="100">
        <f t="shared" si="3"/>
        <v>92</v>
      </c>
      <c r="B117" s="39" t="s">
        <v>231</v>
      </c>
      <c r="C117" s="92"/>
      <c r="D117" s="92"/>
      <c r="E117" s="92"/>
      <c r="F117" s="101" t="s">
        <v>10</v>
      </c>
    </row>
    <row r="118" spans="1:6" s="93" customFormat="1" ht="60">
      <c r="A118" s="100">
        <f t="shared" si="3"/>
        <v>93</v>
      </c>
      <c r="B118" s="40" t="s">
        <v>249</v>
      </c>
      <c r="C118" s="71"/>
      <c r="D118" s="71"/>
      <c r="E118" s="71"/>
      <c r="F118" s="72" t="s">
        <v>10</v>
      </c>
    </row>
    <row r="119" spans="1:6" s="93" customFormat="1" ht="75">
      <c r="A119" s="100">
        <f t="shared" si="3"/>
        <v>94</v>
      </c>
      <c r="B119" s="94" t="s">
        <v>233</v>
      </c>
      <c r="C119" s="92"/>
      <c r="D119" s="92"/>
      <c r="E119" s="92"/>
      <c r="F119" s="101"/>
    </row>
    <row r="120" spans="1:6" ht="19.5" customHeight="1">
      <c r="A120" s="26"/>
      <c r="B120" s="52" t="s">
        <v>110</v>
      </c>
      <c r="C120" s="53"/>
      <c r="D120" s="53"/>
      <c r="E120" s="53"/>
      <c r="F120" s="54"/>
    </row>
    <row r="121" spans="1:6" ht="60">
      <c r="A121" s="21">
        <f>A119+1</f>
        <v>95</v>
      </c>
      <c r="B121" s="89" t="s">
        <v>97</v>
      </c>
      <c r="C121" s="6"/>
      <c r="D121" s="6"/>
      <c r="E121" s="6"/>
      <c r="F121" s="22"/>
    </row>
    <row r="122" spans="1:6" ht="60">
      <c r="A122" s="21">
        <f>A121+1</f>
        <v>96</v>
      </c>
      <c r="B122" s="102" t="s">
        <v>98</v>
      </c>
      <c r="C122" s="6"/>
      <c r="D122" s="6"/>
      <c r="E122" s="6"/>
      <c r="F122" s="22"/>
    </row>
    <row r="123" spans="1:6" ht="60">
      <c r="A123" s="21">
        <f aca="true" t="shared" si="4" ref="A123:A141">A122+1</f>
        <v>97</v>
      </c>
      <c r="B123" s="102" t="s">
        <v>99</v>
      </c>
      <c r="C123" s="6"/>
      <c r="D123" s="6"/>
      <c r="E123" s="6"/>
      <c r="F123" s="22"/>
    </row>
    <row r="124" spans="1:6" ht="30">
      <c r="A124" s="21">
        <f t="shared" si="4"/>
        <v>98</v>
      </c>
      <c r="B124" s="89" t="s">
        <v>40</v>
      </c>
      <c r="C124" s="6"/>
      <c r="D124" s="6"/>
      <c r="E124" s="6"/>
      <c r="F124" s="22"/>
    </row>
    <row r="125" spans="1:6" ht="60">
      <c r="A125" s="21">
        <f t="shared" si="4"/>
        <v>99</v>
      </c>
      <c r="B125" s="94" t="s">
        <v>3</v>
      </c>
      <c r="C125" s="6"/>
      <c r="D125" s="6"/>
      <c r="E125" s="6"/>
      <c r="F125" s="22"/>
    </row>
    <row r="126" spans="1:6" ht="45">
      <c r="A126" s="21">
        <f t="shared" si="4"/>
        <v>100</v>
      </c>
      <c r="B126" s="94" t="s">
        <v>4</v>
      </c>
      <c r="C126" s="6"/>
      <c r="D126" s="6"/>
      <c r="E126" s="6"/>
      <c r="F126" s="22"/>
    </row>
    <row r="127" spans="1:6" ht="30">
      <c r="A127" s="21">
        <f t="shared" si="4"/>
        <v>101</v>
      </c>
      <c r="B127" s="94" t="s">
        <v>12</v>
      </c>
      <c r="C127" s="6"/>
      <c r="D127" s="6"/>
      <c r="E127" s="6"/>
      <c r="F127" s="22"/>
    </row>
    <row r="128" spans="1:6" ht="45">
      <c r="A128" s="21">
        <f t="shared" si="4"/>
        <v>102</v>
      </c>
      <c r="B128" s="91" t="s">
        <v>11</v>
      </c>
      <c r="C128" s="6"/>
      <c r="D128" s="6"/>
      <c r="E128" s="6"/>
      <c r="F128" s="22" t="s">
        <v>10</v>
      </c>
    </row>
    <row r="129" spans="1:6" ht="45">
      <c r="A129" s="21">
        <f t="shared" si="4"/>
        <v>103</v>
      </c>
      <c r="B129" s="91" t="s">
        <v>13</v>
      </c>
      <c r="C129" s="6"/>
      <c r="D129" s="6"/>
      <c r="E129" s="6"/>
      <c r="F129" s="22" t="s">
        <v>10</v>
      </c>
    </row>
    <row r="130" spans="1:6" ht="45">
      <c r="A130" s="21">
        <f t="shared" si="4"/>
        <v>104</v>
      </c>
      <c r="B130" s="89" t="s">
        <v>41</v>
      </c>
      <c r="C130" s="6"/>
      <c r="D130" s="6"/>
      <c r="E130" s="6"/>
      <c r="F130" s="22"/>
    </row>
    <row r="131" spans="1:6" ht="30">
      <c r="A131" s="21">
        <f t="shared" si="4"/>
        <v>105</v>
      </c>
      <c r="B131" s="94" t="s">
        <v>91</v>
      </c>
      <c r="C131" s="6"/>
      <c r="D131" s="6"/>
      <c r="E131" s="6"/>
      <c r="F131" s="22"/>
    </row>
    <row r="132" spans="1:6" ht="45">
      <c r="A132" s="21">
        <f t="shared" si="4"/>
        <v>106</v>
      </c>
      <c r="B132" s="94" t="s">
        <v>92</v>
      </c>
      <c r="C132" s="6"/>
      <c r="D132" s="6"/>
      <c r="E132" s="6"/>
      <c r="F132" s="22"/>
    </row>
    <row r="133" spans="1:6" ht="45">
      <c r="A133" s="21">
        <f t="shared" si="4"/>
        <v>107</v>
      </c>
      <c r="B133" s="94" t="s">
        <v>93</v>
      </c>
      <c r="C133" s="6"/>
      <c r="D133" s="6"/>
      <c r="E133" s="6"/>
      <c r="F133" s="22"/>
    </row>
    <row r="134" spans="1:6" ht="30">
      <c r="A134" s="21">
        <f t="shared" si="4"/>
        <v>108</v>
      </c>
      <c r="B134" s="94" t="s">
        <v>94</v>
      </c>
      <c r="C134" s="6"/>
      <c r="D134" s="6"/>
      <c r="E134" s="6"/>
      <c r="F134" s="22"/>
    </row>
    <row r="135" spans="1:6" ht="45">
      <c r="A135" s="21">
        <f t="shared" si="4"/>
        <v>109</v>
      </c>
      <c r="B135" s="91" t="s">
        <v>95</v>
      </c>
      <c r="C135" s="6"/>
      <c r="D135" s="6"/>
      <c r="E135" s="6"/>
      <c r="F135" s="22" t="s">
        <v>10</v>
      </c>
    </row>
    <row r="136" spans="1:6" ht="30">
      <c r="A136" s="21">
        <f t="shared" si="4"/>
        <v>110</v>
      </c>
      <c r="B136" s="91" t="s">
        <v>96</v>
      </c>
      <c r="C136" s="6"/>
      <c r="D136" s="6"/>
      <c r="E136" s="6"/>
      <c r="F136" s="22" t="s">
        <v>10</v>
      </c>
    </row>
    <row r="137" spans="1:6" ht="60">
      <c r="A137" s="21">
        <f t="shared" si="4"/>
        <v>111</v>
      </c>
      <c r="B137" s="7" t="s">
        <v>111</v>
      </c>
      <c r="C137" s="6"/>
      <c r="D137" s="6"/>
      <c r="E137" s="6"/>
      <c r="F137" s="22"/>
    </row>
    <row r="138" spans="1:6" ht="120">
      <c r="A138" s="21">
        <f t="shared" si="4"/>
        <v>112</v>
      </c>
      <c r="B138" s="43" t="s">
        <v>72</v>
      </c>
      <c r="C138" s="6"/>
      <c r="D138" s="6"/>
      <c r="E138" s="6"/>
      <c r="F138" s="22"/>
    </row>
    <row r="139" spans="1:6" ht="60">
      <c r="A139" s="21">
        <f t="shared" si="4"/>
        <v>113</v>
      </c>
      <c r="B139" s="9" t="s">
        <v>61</v>
      </c>
      <c r="C139" s="6"/>
      <c r="D139" s="6"/>
      <c r="E139" s="6"/>
      <c r="F139" s="22"/>
    </row>
    <row r="140" spans="1:6" ht="45">
      <c r="A140" s="21">
        <f t="shared" si="4"/>
        <v>114</v>
      </c>
      <c r="B140" s="44" t="s">
        <v>73</v>
      </c>
      <c r="C140" s="6"/>
      <c r="D140" s="6"/>
      <c r="E140" s="6"/>
      <c r="F140" s="22"/>
    </row>
    <row r="141" spans="1:6" ht="45">
      <c r="A141" s="21">
        <f t="shared" si="4"/>
        <v>115</v>
      </c>
      <c r="B141" s="4" t="s">
        <v>17</v>
      </c>
      <c r="C141" s="6"/>
      <c r="D141" s="6"/>
      <c r="E141" s="6"/>
      <c r="F141" s="22"/>
    </row>
    <row r="142" spans="1:6" ht="19.5" customHeight="1">
      <c r="A142" s="26"/>
      <c r="B142" s="52" t="s">
        <v>180</v>
      </c>
      <c r="C142" s="53"/>
      <c r="D142" s="53"/>
      <c r="E142" s="53"/>
      <c r="F142" s="54"/>
    </row>
    <row r="143" spans="1:11" ht="60">
      <c r="A143" s="21">
        <f>A141+1</f>
        <v>116</v>
      </c>
      <c r="B143" s="44" t="s">
        <v>181</v>
      </c>
      <c r="C143" s="6"/>
      <c r="D143" s="6"/>
      <c r="E143" s="6"/>
      <c r="F143" s="22"/>
      <c r="K143" s="1" t="s">
        <v>10</v>
      </c>
    </row>
    <row r="144" spans="1:11" ht="30">
      <c r="A144" s="21">
        <f>A143+1</f>
        <v>117</v>
      </c>
      <c r="B144" s="45" t="s">
        <v>54</v>
      </c>
      <c r="C144" s="6"/>
      <c r="D144" s="6"/>
      <c r="E144" s="6"/>
      <c r="F144" s="22"/>
      <c r="K144" s="1" t="s">
        <v>10</v>
      </c>
    </row>
    <row r="145" spans="1:11" ht="15">
      <c r="A145" s="21">
        <f>A144+1</f>
        <v>118</v>
      </c>
      <c r="B145" s="45" t="s">
        <v>74</v>
      </c>
      <c r="C145" s="6"/>
      <c r="D145" s="6"/>
      <c r="E145" s="6"/>
      <c r="F145" s="22"/>
      <c r="K145" s="1" t="s">
        <v>10</v>
      </c>
    </row>
    <row r="146" spans="1:6" ht="15">
      <c r="A146" s="21">
        <f>A145+1</f>
        <v>119</v>
      </c>
      <c r="B146" s="45" t="s">
        <v>75</v>
      </c>
      <c r="C146" s="6"/>
      <c r="D146" s="6"/>
      <c r="E146" s="6"/>
      <c r="F146" s="22"/>
    </row>
    <row r="147" spans="1:11" ht="60">
      <c r="A147" s="21">
        <f>A146+1</f>
        <v>120</v>
      </c>
      <c r="B147" s="45" t="s">
        <v>81</v>
      </c>
      <c r="C147" s="6"/>
      <c r="D147" s="6"/>
      <c r="E147" s="6"/>
      <c r="F147" s="22"/>
      <c r="K147" s="1" t="s">
        <v>10</v>
      </c>
    </row>
    <row r="148" spans="1:11" ht="15">
      <c r="A148" s="21">
        <f>A147+1</f>
        <v>121</v>
      </c>
      <c r="B148" s="45" t="s">
        <v>76</v>
      </c>
      <c r="C148" s="6"/>
      <c r="D148" s="6"/>
      <c r="E148" s="6"/>
      <c r="F148" s="22"/>
      <c r="K148" s="1" t="s">
        <v>10</v>
      </c>
    </row>
    <row r="149" spans="1:6" ht="19.5" customHeight="1">
      <c r="A149" s="26"/>
      <c r="B149" s="52" t="s">
        <v>117</v>
      </c>
      <c r="C149" s="53"/>
      <c r="D149" s="53"/>
      <c r="E149" s="53"/>
      <c r="F149" s="54"/>
    </row>
    <row r="150" spans="1:6" s="46" customFormat="1" ht="30">
      <c r="A150" s="50">
        <f>A148+1</f>
        <v>122</v>
      </c>
      <c r="B150" s="47" t="s">
        <v>77</v>
      </c>
      <c r="C150" s="48"/>
      <c r="D150" s="48"/>
      <c r="E150" s="48"/>
      <c r="F150" s="51"/>
    </row>
    <row r="151" spans="1:6" s="46" customFormat="1" ht="45">
      <c r="A151" s="50">
        <f>A150+1</f>
        <v>123</v>
      </c>
      <c r="B151" s="49" t="s">
        <v>78</v>
      </c>
      <c r="C151" s="48"/>
      <c r="D151" s="48"/>
      <c r="E151" s="48"/>
      <c r="F151" s="51"/>
    </row>
    <row r="152" spans="1:6" s="46" customFormat="1" ht="45">
      <c r="A152" s="50">
        <f>A151+1</f>
        <v>124</v>
      </c>
      <c r="B152" s="49" t="s">
        <v>80</v>
      </c>
      <c r="C152" s="48"/>
      <c r="D152" s="48"/>
      <c r="E152" s="48"/>
      <c r="F152" s="51"/>
    </row>
    <row r="153" spans="1:6" s="46" customFormat="1" ht="75">
      <c r="A153" s="50">
        <f>A152+1</f>
        <v>125</v>
      </c>
      <c r="B153" s="49" t="s">
        <v>79</v>
      </c>
      <c r="C153" s="48"/>
      <c r="D153" s="48"/>
      <c r="E153" s="48"/>
      <c r="F153" s="51"/>
    </row>
    <row r="154" spans="1:6" ht="19.5" customHeight="1">
      <c r="A154" s="26"/>
      <c r="B154" s="52" t="s">
        <v>114</v>
      </c>
      <c r="C154" s="53"/>
      <c r="D154" s="53"/>
      <c r="E154" s="53"/>
      <c r="F154" s="54"/>
    </row>
    <row r="155" spans="1:6" ht="30">
      <c r="A155" s="21">
        <f>A153+1</f>
        <v>126</v>
      </c>
      <c r="B155" s="4" t="s">
        <v>16</v>
      </c>
      <c r="C155" s="6"/>
      <c r="D155" s="6"/>
      <c r="E155" s="6"/>
      <c r="F155" s="22"/>
    </row>
    <row r="156" spans="1:6" ht="30">
      <c r="A156" s="50">
        <f>A155+1</f>
        <v>127</v>
      </c>
      <c r="B156" s="9" t="s">
        <v>182</v>
      </c>
      <c r="C156" s="6"/>
      <c r="D156" s="6"/>
      <c r="E156" s="6"/>
      <c r="F156" s="22"/>
    </row>
    <row r="157" spans="1:6" ht="120">
      <c r="A157" s="21">
        <f aca="true" t="shared" si="5" ref="A157:A169">A156+1</f>
        <v>128</v>
      </c>
      <c r="B157" s="103" t="s">
        <v>250</v>
      </c>
      <c r="C157" s="6"/>
      <c r="D157" s="6"/>
      <c r="E157" s="6"/>
      <c r="F157" s="22"/>
    </row>
    <row r="158" spans="1:6" ht="30">
      <c r="A158" s="21">
        <f t="shared" si="5"/>
        <v>129</v>
      </c>
      <c r="B158" s="30" t="s">
        <v>183</v>
      </c>
      <c r="C158" s="6"/>
      <c r="D158" s="6"/>
      <c r="E158" s="6"/>
      <c r="F158" s="22"/>
    </row>
    <row r="159" spans="1:6" ht="60">
      <c r="A159" s="21">
        <f t="shared" si="5"/>
        <v>130</v>
      </c>
      <c r="B159" s="40" t="s">
        <v>175</v>
      </c>
      <c r="C159" s="6"/>
      <c r="D159" s="6"/>
      <c r="E159" s="6"/>
      <c r="F159" s="22"/>
    </row>
    <row r="160" spans="1:6" ht="45">
      <c r="A160" s="21">
        <f t="shared" si="5"/>
        <v>131</v>
      </c>
      <c r="B160" s="40" t="s">
        <v>176</v>
      </c>
      <c r="C160" s="6"/>
      <c r="D160" s="6"/>
      <c r="E160" s="6"/>
      <c r="F160" s="22"/>
    </row>
    <row r="161" spans="1:6" ht="15">
      <c r="A161" s="21">
        <f t="shared" si="5"/>
        <v>132</v>
      </c>
      <c r="B161" s="9" t="s">
        <v>184</v>
      </c>
      <c r="C161" s="6"/>
      <c r="D161" s="6"/>
      <c r="E161" s="6"/>
      <c r="F161" s="22"/>
    </row>
    <row r="162" spans="1:6" ht="15">
      <c r="A162" s="21">
        <f t="shared" si="5"/>
        <v>133</v>
      </c>
      <c r="B162" s="30" t="s">
        <v>185</v>
      </c>
      <c r="C162" s="6"/>
      <c r="D162" s="6"/>
      <c r="E162" s="6"/>
      <c r="F162" s="22"/>
    </row>
    <row r="163" spans="1:6" ht="30">
      <c r="A163" s="21">
        <f t="shared" si="5"/>
        <v>134</v>
      </c>
      <c r="B163" s="30" t="s">
        <v>186</v>
      </c>
      <c r="C163" s="6"/>
      <c r="D163" s="6"/>
      <c r="E163" s="6"/>
      <c r="F163" s="22"/>
    </row>
    <row r="164" spans="1:6" ht="15">
      <c r="A164" s="21">
        <f t="shared" si="5"/>
        <v>135</v>
      </c>
      <c r="B164" s="30" t="s">
        <v>187</v>
      </c>
      <c r="C164" s="6"/>
      <c r="D164" s="6"/>
      <c r="E164" s="6"/>
      <c r="F164" s="22"/>
    </row>
    <row r="165" spans="1:6" ht="45">
      <c r="A165" s="21">
        <f t="shared" si="5"/>
        <v>136</v>
      </c>
      <c r="B165" s="30" t="s">
        <v>188</v>
      </c>
      <c r="C165" s="6"/>
      <c r="D165" s="6"/>
      <c r="E165" s="6"/>
      <c r="F165" s="22"/>
    </row>
    <row r="166" spans="1:6" ht="30">
      <c r="A166" s="21">
        <f t="shared" si="5"/>
        <v>137</v>
      </c>
      <c r="B166" s="9" t="s">
        <v>189</v>
      </c>
      <c r="C166" s="6"/>
      <c r="D166" s="6"/>
      <c r="E166" s="6"/>
      <c r="F166" s="22"/>
    </row>
    <row r="167" spans="1:6" ht="45">
      <c r="A167" s="21">
        <f t="shared" si="5"/>
        <v>138</v>
      </c>
      <c r="B167" s="9" t="s">
        <v>190</v>
      </c>
      <c r="C167" s="6"/>
      <c r="D167" s="6"/>
      <c r="E167" s="6"/>
      <c r="F167" s="22"/>
    </row>
    <row r="168" spans="1:6" ht="15">
      <c r="A168" s="21">
        <f t="shared" si="5"/>
        <v>139</v>
      </c>
      <c r="B168" s="9" t="s">
        <v>192</v>
      </c>
      <c r="C168" s="6"/>
      <c r="D168" s="6"/>
      <c r="E168" s="6"/>
      <c r="F168" s="22"/>
    </row>
    <row r="169" spans="1:6" ht="15">
      <c r="A169" s="21">
        <f t="shared" si="5"/>
        <v>140</v>
      </c>
      <c r="B169" s="9" t="s">
        <v>193</v>
      </c>
      <c r="C169" s="6"/>
      <c r="D169" s="6"/>
      <c r="E169" s="6"/>
      <c r="F169" s="22"/>
    </row>
    <row r="170" spans="1:6" ht="19.5" customHeight="1">
      <c r="A170" s="17"/>
      <c r="B170" s="58" t="s">
        <v>115</v>
      </c>
      <c r="C170" s="59"/>
      <c r="D170" s="59"/>
      <c r="E170" s="59"/>
      <c r="F170" s="60"/>
    </row>
    <row r="171" spans="1:6" s="85" customFormat="1" ht="75">
      <c r="A171" s="96">
        <f>A169+1</f>
        <v>141</v>
      </c>
      <c r="B171" s="87" t="s">
        <v>248</v>
      </c>
      <c r="C171" s="88"/>
      <c r="D171" s="88"/>
      <c r="E171" s="88"/>
      <c r="F171" s="97"/>
    </row>
    <row r="172" spans="1:6" s="11" customFormat="1" ht="19.5" customHeight="1">
      <c r="A172" s="17"/>
      <c r="B172" s="58" t="s">
        <v>245</v>
      </c>
      <c r="C172" s="59"/>
      <c r="D172" s="59"/>
      <c r="E172" s="59"/>
      <c r="F172" s="60"/>
    </row>
    <row r="173" spans="1:6" s="78" customFormat="1" ht="45">
      <c r="A173" s="80">
        <f>A171+1</f>
        <v>142</v>
      </c>
      <c r="B173" s="89" t="s">
        <v>225</v>
      </c>
      <c r="C173" s="76"/>
      <c r="D173" s="76"/>
      <c r="E173" s="76"/>
      <c r="F173" s="77"/>
    </row>
    <row r="174" spans="1:6" s="78" customFormat="1" ht="75">
      <c r="A174" s="80">
        <f aca="true" t="shared" si="6" ref="A174:A181">A173+1</f>
        <v>143</v>
      </c>
      <c r="B174" s="81" t="s">
        <v>238</v>
      </c>
      <c r="C174" s="76"/>
      <c r="D174" s="76"/>
      <c r="E174" s="76"/>
      <c r="F174" s="77"/>
    </row>
    <row r="175" spans="1:6" s="78" customFormat="1" ht="15">
      <c r="A175" s="80">
        <f t="shared" si="6"/>
        <v>144</v>
      </c>
      <c r="B175" s="42" t="s">
        <v>226</v>
      </c>
      <c r="C175" s="76"/>
      <c r="D175" s="76"/>
      <c r="E175" s="76"/>
      <c r="F175" s="77"/>
    </row>
    <row r="176" spans="1:6" s="78" customFormat="1" ht="60">
      <c r="A176" s="80">
        <f t="shared" si="6"/>
        <v>145</v>
      </c>
      <c r="B176" s="41" t="s">
        <v>239</v>
      </c>
      <c r="C176" s="76"/>
      <c r="D176" s="76"/>
      <c r="E176" s="76"/>
      <c r="F176" s="77"/>
    </row>
    <row r="177" spans="1:6" s="78" customFormat="1" ht="45">
      <c r="A177" s="80">
        <f t="shared" si="6"/>
        <v>146</v>
      </c>
      <c r="B177" s="41" t="s">
        <v>240</v>
      </c>
      <c r="C177" s="76"/>
      <c r="D177" s="76"/>
      <c r="E177" s="76"/>
      <c r="F177" s="77"/>
    </row>
    <row r="178" spans="1:6" s="78" customFormat="1" ht="30">
      <c r="A178" s="80">
        <f t="shared" si="6"/>
        <v>147</v>
      </c>
      <c r="B178" s="41" t="s">
        <v>241</v>
      </c>
      <c r="C178" s="76"/>
      <c r="D178" s="76"/>
      <c r="E178" s="76"/>
      <c r="F178" s="77"/>
    </row>
    <row r="179" spans="1:6" s="78" customFormat="1" ht="75">
      <c r="A179" s="80">
        <f t="shared" si="6"/>
        <v>148</v>
      </c>
      <c r="B179" s="41" t="s">
        <v>242</v>
      </c>
      <c r="C179" s="76"/>
      <c r="D179" s="76"/>
      <c r="E179" s="76"/>
      <c r="F179" s="77"/>
    </row>
    <row r="180" spans="1:6" s="78" customFormat="1" ht="120">
      <c r="A180" s="80">
        <f t="shared" si="6"/>
        <v>149</v>
      </c>
      <c r="B180" s="103" t="s">
        <v>237</v>
      </c>
      <c r="C180" s="76"/>
      <c r="D180" s="76"/>
      <c r="E180" s="76"/>
      <c r="F180" s="77"/>
    </row>
    <row r="181" spans="1:6" s="78" customFormat="1" ht="45">
      <c r="A181" s="80">
        <f t="shared" si="6"/>
        <v>150</v>
      </c>
      <c r="B181" s="41" t="s">
        <v>244</v>
      </c>
      <c r="C181" s="76"/>
      <c r="D181" s="76"/>
      <c r="E181" s="76"/>
      <c r="F181" s="77"/>
    </row>
    <row r="182" spans="1:6" s="78" customFormat="1" ht="90.75" thickBot="1">
      <c r="A182" s="82">
        <f>A181+1</f>
        <v>151</v>
      </c>
      <c r="B182" s="84" t="s">
        <v>243</v>
      </c>
      <c r="C182" s="83"/>
      <c r="D182" s="83"/>
      <c r="E182" s="83"/>
      <c r="F182" s="79"/>
    </row>
    <row r="183" ht="15.75" thickTop="1"/>
    <row r="184" ht="15">
      <c r="B184" s="3"/>
    </row>
  </sheetData>
  <sheetProtection/>
  <mergeCells count="22">
    <mergeCell ref="B2:F2"/>
    <mergeCell ref="C4:F4"/>
    <mergeCell ref="C5:F5"/>
    <mergeCell ref="C6:F6"/>
    <mergeCell ref="A9:F9"/>
    <mergeCell ref="A10:B10"/>
    <mergeCell ref="B11:F11"/>
    <mergeCell ref="B16:F16"/>
    <mergeCell ref="B18:F18"/>
    <mergeCell ref="B23:F23"/>
    <mergeCell ref="B30:F30"/>
    <mergeCell ref="B34:F34"/>
    <mergeCell ref="B35:F35"/>
    <mergeCell ref="B40:F40"/>
    <mergeCell ref="B48:F48"/>
    <mergeCell ref="B154:F154"/>
    <mergeCell ref="B170:F170"/>
    <mergeCell ref="B172:F172"/>
    <mergeCell ref="B149:F149"/>
    <mergeCell ref="B61:F61"/>
    <mergeCell ref="B120:F120"/>
    <mergeCell ref="B142:F142"/>
  </mergeCells>
  <printOptions/>
  <pageMargins left="0.7086614173228347" right="0.7086614173228347" top="0.9448818897637796" bottom="0.7480314960629921" header="0.31496062992125984" footer="0.31496062992125984"/>
  <pageSetup fitToHeight="0" fitToWidth="1" horizontalDpi="600" verticalDpi="600" orientation="portrait" paperSize="9" scale="67" r:id="rId2"/>
  <headerFooter>
    <oddHeader>&amp;C&amp;G</oddHeader>
    <oddFooter>&amp;L&amp;9Check-list projecte de coordinació&amp;C&amp;9Pàgina &amp;P&amp;R&amp;9D.COM.05
Versió 4, 27 d'octubre de 2020</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N227"/>
  <sheetViews>
    <sheetView tabSelected="1" zoomScaleSheetLayoutView="100" zoomScalePageLayoutView="70" workbookViewId="0" topLeftCell="A1">
      <selection activeCell="F217" sqref="F217"/>
    </sheetView>
  </sheetViews>
  <sheetFormatPr defaultColWidth="8.8515625" defaultRowHeight="15"/>
  <cols>
    <col min="1" max="1" width="6.28125" style="2" customWidth="1"/>
    <col min="2" max="2" width="52.7109375" style="1" customWidth="1"/>
    <col min="3" max="5" width="5.7109375" style="1" customWidth="1"/>
    <col min="6" max="6" width="52.7109375" style="1" customWidth="1"/>
    <col min="7" max="7" width="58.57421875" style="1" customWidth="1"/>
    <col min="8" max="16384" width="8.8515625" style="1" customWidth="1"/>
  </cols>
  <sheetData>
    <row r="1" ht="15">
      <c r="B1" s="3"/>
    </row>
    <row r="2" spans="2:6" ht="124.5" customHeight="1">
      <c r="B2" s="64" t="s">
        <v>202</v>
      </c>
      <c r="C2" s="64"/>
      <c r="D2" s="64"/>
      <c r="E2" s="64"/>
      <c r="F2" s="64"/>
    </row>
    <row r="3" ht="15">
      <c r="B3" s="3"/>
    </row>
    <row r="4" spans="2:6" ht="15">
      <c r="B4" s="28" t="s">
        <v>66</v>
      </c>
      <c r="C4" s="65" t="s">
        <v>203</v>
      </c>
      <c r="D4" s="65"/>
      <c r="E4" s="65"/>
      <c r="F4" s="65"/>
    </row>
    <row r="5" spans="2:6" ht="15">
      <c r="B5" s="28" t="s">
        <v>67</v>
      </c>
      <c r="C5" s="65"/>
      <c r="D5" s="65"/>
      <c r="E5" s="65"/>
      <c r="F5" s="65"/>
    </row>
    <row r="6" spans="2:6" ht="15">
      <c r="B6" s="28" t="s">
        <v>68</v>
      </c>
      <c r="C6" s="65" t="s">
        <v>204</v>
      </c>
      <c r="D6" s="65"/>
      <c r="E6" s="65"/>
      <c r="F6" s="65"/>
    </row>
    <row r="7" spans="2:6" ht="15">
      <c r="B7" s="28" t="s">
        <v>69</v>
      </c>
      <c r="C7" s="65"/>
      <c r="D7" s="65"/>
      <c r="E7" s="65"/>
      <c r="F7" s="65"/>
    </row>
    <row r="8" spans="2:6" ht="15">
      <c r="B8" s="28" t="s">
        <v>70</v>
      </c>
      <c r="C8" s="65"/>
      <c r="D8" s="65"/>
      <c r="E8" s="65"/>
      <c r="F8" s="65"/>
    </row>
    <row r="9" spans="2:6" ht="15">
      <c r="B9" s="28" t="s">
        <v>119</v>
      </c>
      <c r="C9" s="65"/>
      <c r="D9" s="65"/>
      <c r="E9" s="65"/>
      <c r="F9" s="65"/>
    </row>
    <row r="10" ht="15">
      <c r="B10" s="3"/>
    </row>
    <row r="11" ht="15.75" thickBot="1">
      <c r="B11" s="3"/>
    </row>
    <row r="12" spans="1:6" ht="19.5" customHeight="1" thickBot="1" thickTop="1">
      <c r="A12" s="66" t="s">
        <v>5</v>
      </c>
      <c r="B12" s="67"/>
      <c r="C12" s="67"/>
      <c r="D12" s="67"/>
      <c r="E12" s="67"/>
      <c r="F12" s="68"/>
    </row>
    <row r="13" spans="1:6" ht="19.5" customHeight="1" thickBot="1" thickTop="1">
      <c r="A13" s="66" t="s">
        <v>6</v>
      </c>
      <c r="B13" s="68"/>
      <c r="C13" s="13" t="s">
        <v>0</v>
      </c>
      <c r="D13" s="13" t="s">
        <v>7</v>
      </c>
      <c r="E13" s="13" t="s">
        <v>8</v>
      </c>
      <c r="F13" s="13" t="s">
        <v>1</v>
      </c>
    </row>
    <row r="14" spans="1:6" ht="19.5" customHeight="1" thickTop="1">
      <c r="A14" s="36"/>
      <c r="B14" s="61" t="s">
        <v>120</v>
      </c>
      <c r="C14" s="62"/>
      <c r="D14" s="62"/>
      <c r="E14" s="62"/>
      <c r="F14" s="63"/>
    </row>
    <row r="15" spans="1:6" ht="30">
      <c r="A15" s="19">
        <v>1</v>
      </c>
      <c r="B15" s="31" t="s">
        <v>118</v>
      </c>
      <c r="C15" s="5"/>
      <c r="D15" s="5"/>
      <c r="E15" s="5"/>
      <c r="F15" s="20"/>
    </row>
    <row r="16" spans="1:6" ht="30">
      <c r="A16" s="21">
        <f>1+A15</f>
        <v>2</v>
      </c>
      <c r="B16" s="49" t="s">
        <v>103</v>
      </c>
      <c r="C16" s="6"/>
      <c r="D16" s="6"/>
      <c r="E16" s="6"/>
      <c r="F16" s="22"/>
    </row>
    <row r="17" spans="1:6" ht="45">
      <c r="A17" s="21">
        <f>1+A16</f>
        <v>3</v>
      </c>
      <c r="B17" s="49" t="s">
        <v>121</v>
      </c>
      <c r="C17" s="6"/>
      <c r="D17" s="6"/>
      <c r="E17" s="6"/>
      <c r="F17" s="22"/>
    </row>
    <row r="18" spans="1:6" ht="30" customHeight="1">
      <c r="A18" s="21">
        <f>1+A17</f>
        <v>4</v>
      </c>
      <c r="B18" s="49" t="s">
        <v>104</v>
      </c>
      <c r="C18" s="10"/>
      <c r="D18" s="10"/>
      <c r="E18" s="10"/>
      <c r="F18" s="27"/>
    </row>
    <row r="19" spans="1:6" ht="19.5" customHeight="1">
      <c r="A19" s="17"/>
      <c r="B19" s="58" t="s">
        <v>124</v>
      </c>
      <c r="C19" s="59"/>
      <c r="D19" s="59"/>
      <c r="E19" s="59"/>
      <c r="F19" s="60"/>
    </row>
    <row r="20" spans="1:6" ht="60">
      <c r="A20" s="21">
        <f>1+A18</f>
        <v>5</v>
      </c>
      <c r="B20" s="35" t="s">
        <v>125</v>
      </c>
      <c r="C20" s="5"/>
      <c r="D20" s="5"/>
      <c r="E20" s="5"/>
      <c r="F20" s="20"/>
    </row>
    <row r="21" spans="1:6" ht="19.5" customHeight="1">
      <c r="A21" s="17"/>
      <c r="B21" s="58" t="s">
        <v>122</v>
      </c>
      <c r="C21" s="59"/>
      <c r="D21" s="59"/>
      <c r="E21" s="59"/>
      <c r="F21" s="60"/>
    </row>
    <row r="22" spans="1:6" ht="45">
      <c r="A22" s="19">
        <f>+A20+1</f>
        <v>6</v>
      </c>
      <c r="B22" s="32" t="s">
        <v>123</v>
      </c>
      <c r="C22" s="5"/>
      <c r="D22" s="5"/>
      <c r="E22" s="5"/>
      <c r="F22" s="20"/>
    </row>
    <row r="23" spans="1:6" ht="120">
      <c r="A23" s="19">
        <f>+A22+1</f>
        <v>7</v>
      </c>
      <c r="B23" s="32" t="s">
        <v>14</v>
      </c>
      <c r="C23" s="5"/>
      <c r="D23" s="5"/>
      <c r="E23" s="5"/>
      <c r="F23" s="20"/>
    </row>
    <row r="24" spans="1:6" ht="60">
      <c r="A24" s="19">
        <f>A23+1</f>
        <v>8</v>
      </c>
      <c r="B24" s="32" t="s">
        <v>22</v>
      </c>
      <c r="C24" s="5"/>
      <c r="D24" s="5"/>
      <c r="E24" s="5"/>
      <c r="F24" s="20"/>
    </row>
    <row r="25" spans="1:6" ht="19.5" customHeight="1">
      <c r="A25" s="17"/>
      <c r="B25" s="14" t="s">
        <v>105</v>
      </c>
      <c r="C25" s="15"/>
      <c r="D25" s="15"/>
      <c r="E25" s="15"/>
      <c r="F25" s="18"/>
    </row>
    <row r="26" spans="1:6" ht="75">
      <c r="A26" s="21">
        <f>A24+1</f>
        <v>9</v>
      </c>
      <c r="B26" s="35" t="s">
        <v>177</v>
      </c>
      <c r="C26" s="6"/>
      <c r="D26" s="6"/>
      <c r="E26" s="6"/>
      <c r="F26" s="22"/>
    </row>
    <row r="27" spans="1:6" ht="90">
      <c r="A27" s="21">
        <f>A26+1</f>
        <v>10</v>
      </c>
      <c r="B27" s="31" t="s">
        <v>86</v>
      </c>
      <c r="C27" s="6"/>
      <c r="D27" s="6"/>
      <c r="E27" s="6"/>
      <c r="F27" s="22"/>
    </row>
    <row r="28" spans="1:6" ht="19.5" customHeight="1">
      <c r="A28" s="17"/>
      <c r="B28" s="58" t="s">
        <v>106</v>
      </c>
      <c r="C28" s="59"/>
      <c r="D28" s="59"/>
      <c r="E28" s="59"/>
      <c r="F28" s="60"/>
    </row>
    <row r="29" spans="1:6" ht="45">
      <c r="A29" s="21">
        <f>A27+1</f>
        <v>11</v>
      </c>
      <c r="B29" s="49" t="s">
        <v>205</v>
      </c>
      <c r="C29" s="6"/>
      <c r="D29" s="6"/>
      <c r="E29" s="6"/>
      <c r="F29" s="22"/>
    </row>
    <row r="30" spans="1:6" ht="45">
      <c r="A30" s="21">
        <f>A29+1</f>
        <v>12</v>
      </c>
      <c r="B30" s="49" t="s">
        <v>29</v>
      </c>
      <c r="C30" s="6"/>
      <c r="D30" s="6"/>
      <c r="E30" s="6"/>
      <c r="F30" s="22"/>
    </row>
    <row r="31" spans="1:6" ht="60">
      <c r="A31" s="21">
        <f>A30+1</f>
        <v>13</v>
      </c>
      <c r="B31" s="49" t="s">
        <v>126</v>
      </c>
      <c r="C31" s="6"/>
      <c r="D31" s="6"/>
      <c r="E31" s="6"/>
      <c r="F31" s="22"/>
    </row>
    <row r="32" spans="1:6" ht="30">
      <c r="A32" s="21">
        <f aca="true" t="shared" si="0" ref="A32:A38">A31+1</f>
        <v>14</v>
      </c>
      <c r="B32" s="49" t="s">
        <v>102</v>
      </c>
      <c r="C32" s="6"/>
      <c r="D32" s="6"/>
      <c r="E32" s="6"/>
      <c r="F32" s="22"/>
    </row>
    <row r="33" spans="1:6" ht="45">
      <c r="A33" s="21">
        <f>A32+1</f>
        <v>15</v>
      </c>
      <c r="B33" s="49" t="s">
        <v>30</v>
      </c>
      <c r="C33" s="6"/>
      <c r="D33" s="6"/>
      <c r="E33" s="6"/>
      <c r="F33" s="22"/>
    </row>
    <row r="34" spans="1:6" ht="120">
      <c r="A34" s="21">
        <f t="shared" si="0"/>
        <v>16</v>
      </c>
      <c r="B34" s="34" t="s">
        <v>206</v>
      </c>
      <c r="C34" s="6"/>
      <c r="D34" s="6"/>
      <c r="E34" s="6"/>
      <c r="F34" s="22"/>
    </row>
    <row r="35" spans="1:6" ht="19.5" customHeight="1">
      <c r="A35" s="17"/>
      <c r="B35" s="58" t="s">
        <v>127</v>
      </c>
      <c r="C35" s="59"/>
      <c r="D35" s="59"/>
      <c r="E35" s="59"/>
      <c r="F35" s="60"/>
    </row>
    <row r="36" spans="1:6" ht="150">
      <c r="A36" s="21">
        <f>A34+1</f>
        <v>17</v>
      </c>
      <c r="B36" s="49" t="s">
        <v>128</v>
      </c>
      <c r="C36" s="6"/>
      <c r="D36" s="6"/>
      <c r="E36" s="6"/>
      <c r="F36" s="22"/>
    </row>
    <row r="37" spans="1:6" ht="45">
      <c r="A37" s="21">
        <f t="shared" si="0"/>
        <v>18</v>
      </c>
      <c r="B37" s="49" t="s">
        <v>87</v>
      </c>
      <c r="C37" s="6"/>
      <c r="D37" s="6"/>
      <c r="E37" s="6"/>
      <c r="F37" s="22"/>
    </row>
    <row r="38" spans="1:6" ht="75">
      <c r="A38" s="21">
        <f t="shared" si="0"/>
        <v>19</v>
      </c>
      <c r="B38" s="49" t="s">
        <v>88</v>
      </c>
      <c r="C38" s="6"/>
      <c r="D38" s="6"/>
      <c r="E38" s="6"/>
      <c r="F38" s="22"/>
    </row>
    <row r="39" spans="1:6" ht="19.5" customHeight="1">
      <c r="A39" s="23"/>
      <c r="B39" s="58" t="s">
        <v>28</v>
      </c>
      <c r="C39" s="59"/>
      <c r="D39" s="59"/>
      <c r="E39" s="59"/>
      <c r="F39" s="60"/>
    </row>
    <row r="40" spans="1:6" ht="19.5" customHeight="1">
      <c r="A40" s="24"/>
      <c r="B40" s="52" t="s">
        <v>129</v>
      </c>
      <c r="C40" s="53"/>
      <c r="D40" s="53"/>
      <c r="E40" s="53"/>
      <c r="F40" s="54"/>
    </row>
    <row r="41" spans="1:6" ht="75">
      <c r="A41" s="21">
        <f>A38+1</f>
        <v>20</v>
      </c>
      <c r="B41" s="49" t="s">
        <v>2</v>
      </c>
      <c r="C41" s="6"/>
      <c r="D41" s="6"/>
      <c r="E41" s="6"/>
      <c r="F41" s="22"/>
    </row>
    <row r="42" spans="1:6" ht="30">
      <c r="A42" s="21">
        <f>A41+1</f>
        <v>21</v>
      </c>
      <c r="B42" s="49" t="s">
        <v>15</v>
      </c>
      <c r="C42" s="6"/>
      <c r="D42" s="6"/>
      <c r="E42" s="6"/>
      <c r="F42" s="22"/>
    </row>
    <row r="43" spans="1:6" ht="45">
      <c r="A43" s="21">
        <f>A42+1</f>
        <v>22</v>
      </c>
      <c r="B43" s="49" t="s">
        <v>89</v>
      </c>
      <c r="C43" s="6"/>
      <c r="D43" s="6"/>
      <c r="E43" s="6"/>
      <c r="F43" s="22"/>
    </row>
    <row r="44" spans="1:6" ht="90">
      <c r="A44" s="21">
        <f>A43+1</f>
        <v>23</v>
      </c>
      <c r="B44" s="34" t="s">
        <v>207</v>
      </c>
      <c r="C44" s="6"/>
      <c r="D44" s="6"/>
      <c r="E44" s="6"/>
      <c r="F44" s="22"/>
    </row>
    <row r="45" spans="1:6" ht="19.5" customHeight="1">
      <c r="A45" s="24"/>
      <c r="B45" s="55" t="s">
        <v>107</v>
      </c>
      <c r="C45" s="56"/>
      <c r="D45" s="56"/>
      <c r="E45" s="56"/>
      <c r="F45" s="57"/>
    </row>
    <row r="46" spans="1:7" ht="150">
      <c r="A46" s="21">
        <f>A44+1</f>
        <v>24</v>
      </c>
      <c r="B46" s="34" t="s">
        <v>133</v>
      </c>
      <c r="C46" s="6"/>
      <c r="D46" s="6"/>
      <c r="E46" s="6"/>
      <c r="F46" s="22"/>
      <c r="G46" s="37" t="s">
        <v>208</v>
      </c>
    </row>
    <row r="47" spans="1:6" ht="60">
      <c r="A47" s="21">
        <f>A46+1</f>
        <v>25</v>
      </c>
      <c r="B47" s="30" t="s">
        <v>209</v>
      </c>
      <c r="C47" s="6"/>
      <c r="D47" s="6"/>
      <c r="E47" s="6"/>
      <c r="F47" s="22"/>
    </row>
    <row r="48" spans="1:6" ht="15">
      <c r="A48" s="21">
        <f aca="true" t="shared" si="1" ref="A48:A54">A47+1</f>
        <v>26</v>
      </c>
      <c r="B48" s="30" t="s">
        <v>134</v>
      </c>
      <c r="C48" s="6"/>
      <c r="D48" s="6"/>
      <c r="E48" s="6"/>
      <c r="F48" s="22"/>
    </row>
    <row r="49" spans="1:6" ht="30">
      <c r="A49" s="21">
        <f t="shared" si="1"/>
        <v>27</v>
      </c>
      <c r="B49" s="30" t="s">
        <v>130</v>
      </c>
      <c r="C49" s="6"/>
      <c r="D49" s="6"/>
      <c r="E49" s="6"/>
      <c r="F49" s="22"/>
    </row>
    <row r="50" spans="1:6" ht="60">
      <c r="A50" s="21">
        <f t="shared" si="1"/>
        <v>28</v>
      </c>
      <c r="B50" s="30" t="s">
        <v>131</v>
      </c>
      <c r="C50" s="6"/>
      <c r="D50" s="6"/>
      <c r="E50" s="6"/>
      <c r="F50" s="22"/>
    </row>
    <row r="51" spans="1:6" ht="75">
      <c r="A51" s="21">
        <f t="shared" si="1"/>
        <v>29</v>
      </c>
      <c r="B51" s="30" t="s">
        <v>210</v>
      </c>
      <c r="C51" s="6"/>
      <c r="D51" s="6"/>
      <c r="E51" s="6"/>
      <c r="F51" s="22"/>
    </row>
    <row r="52" spans="1:6" ht="30">
      <c r="A52" s="21">
        <f t="shared" si="1"/>
        <v>30</v>
      </c>
      <c r="B52" s="45" t="s">
        <v>132</v>
      </c>
      <c r="C52" s="8"/>
      <c r="D52" s="8"/>
      <c r="E52" s="8"/>
      <c r="F52" s="25"/>
    </row>
    <row r="53" spans="1:6" ht="60">
      <c r="A53" s="21">
        <f t="shared" si="1"/>
        <v>31</v>
      </c>
      <c r="B53" s="30" t="s">
        <v>178</v>
      </c>
      <c r="C53" s="6"/>
      <c r="D53" s="6"/>
      <c r="E53" s="6"/>
      <c r="F53" s="22"/>
    </row>
    <row r="54" spans="1:6" ht="96" customHeight="1">
      <c r="A54" s="21">
        <f t="shared" si="1"/>
        <v>32</v>
      </c>
      <c r="B54" s="45" t="s">
        <v>135</v>
      </c>
      <c r="C54" s="6"/>
      <c r="D54" s="6"/>
      <c r="E54" s="6"/>
      <c r="F54" s="22"/>
    </row>
    <row r="55" spans="1:6" ht="19.5" customHeight="1">
      <c r="A55" s="24"/>
      <c r="B55" s="52" t="s">
        <v>108</v>
      </c>
      <c r="C55" s="53"/>
      <c r="D55" s="53"/>
      <c r="E55" s="53"/>
      <c r="F55" s="54"/>
    </row>
    <row r="56" spans="1:6" ht="75">
      <c r="A56" s="21">
        <f>A54+1</f>
        <v>33</v>
      </c>
      <c r="B56" s="49" t="s">
        <v>136</v>
      </c>
      <c r="C56" s="6"/>
      <c r="D56" s="6"/>
      <c r="E56" s="6"/>
      <c r="F56" s="22"/>
    </row>
    <row r="57" spans="1:6" ht="30">
      <c r="A57" s="21">
        <f>A56+1</f>
        <v>34</v>
      </c>
      <c r="B57" s="49" t="s">
        <v>90</v>
      </c>
      <c r="C57" s="6"/>
      <c r="D57" s="6"/>
      <c r="E57" s="6"/>
      <c r="F57" s="22"/>
    </row>
    <row r="58" spans="1:6" ht="60">
      <c r="A58" s="21">
        <f>A57+1</f>
        <v>35</v>
      </c>
      <c r="B58" s="49" t="s">
        <v>109</v>
      </c>
      <c r="C58" s="6"/>
      <c r="D58" s="6"/>
      <c r="E58" s="6"/>
      <c r="F58" s="22"/>
    </row>
    <row r="59" spans="1:6" ht="30">
      <c r="A59" s="21">
        <f>A58+1</f>
        <v>36</v>
      </c>
      <c r="B59" s="49" t="s">
        <v>137</v>
      </c>
      <c r="C59" s="6"/>
      <c r="D59" s="6"/>
      <c r="E59" s="6"/>
      <c r="F59" s="22"/>
    </row>
    <row r="60" spans="1:6" ht="30">
      <c r="A60" s="21">
        <f>A59+1</f>
        <v>37</v>
      </c>
      <c r="B60" s="45" t="s">
        <v>139</v>
      </c>
      <c r="C60" s="6"/>
      <c r="D60" s="6"/>
      <c r="E60" s="6"/>
      <c r="F60" s="22"/>
    </row>
    <row r="61" spans="1:6" ht="90">
      <c r="A61" s="21">
        <f>A60+1</f>
        <v>38</v>
      </c>
      <c r="B61" s="45" t="s">
        <v>142</v>
      </c>
      <c r="C61" s="6"/>
      <c r="D61" s="6"/>
      <c r="E61" s="6"/>
      <c r="F61" s="22"/>
    </row>
    <row r="62" spans="1:6" ht="15">
      <c r="A62" s="21">
        <f aca="true" t="shared" si="2" ref="A62:A67">A61+1</f>
        <v>39</v>
      </c>
      <c r="B62" s="30" t="s">
        <v>138</v>
      </c>
      <c r="C62" s="6"/>
      <c r="D62" s="6"/>
      <c r="E62" s="6"/>
      <c r="F62" s="22"/>
    </row>
    <row r="63" spans="1:6" ht="60">
      <c r="A63" s="21">
        <f t="shared" si="2"/>
        <v>40</v>
      </c>
      <c r="B63" s="49" t="s">
        <v>36</v>
      </c>
      <c r="C63" s="6"/>
      <c r="D63" s="6"/>
      <c r="E63" s="6"/>
      <c r="F63" s="22"/>
    </row>
    <row r="64" spans="1:6" ht="30">
      <c r="A64" s="21">
        <f t="shared" si="2"/>
        <v>41</v>
      </c>
      <c r="B64" s="49" t="s">
        <v>37</v>
      </c>
      <c r="C64" s="6"/>
      <c r="D64" s="6"/>
      <c r="E64" s="6"/>
      <c r="F64" s="22"/>
    </row>
    <row r="65" spans="1:6" ht="60">
      <c r="A65" s="21">
        <f t="shared" si="2"/>
        <v>42</v>
      </c>
      <c r="B65" s="49" t="s">
        <v>38</v>
      </c>
      <c r="C65" s="6"/>
      <c r="D65" s="6"/>
      <c r="E65" s="6"/>
      <c r="F65" s="22"/>
    </row>
    <row r="66" spans="1:6" ht="60">
      <c r="A66" s="21">
        <f t="shared" si="2"/>
        <v>43</v>
      </c>
      <c r="B66" s="34" t="s">
        <v>140</v>
      </c>
      <c r="C66" s="6"/>
      <c r="D66" s="6"/>
      <c r="E66" s="6"/>
      <c r="F66" s="22"/>
    </row>
    <row r="67" spans="1:6" ht="45">
      <c r="A67" s="21">
        <f t="shared" si="2"/>
        <v>44</v>
      </c>
      <c r="B67" s="34" t="s">
        <v>141</v>
      </c>
      <c r="C67" s="6"/>
      <c r="D67" s="6"/>
      <c r="E67" s="6"/>
      <c r="F67" s="22"/>
    </row>
    <row r="68" spans="1:6" ht="19.5" customHeight="1">
      <c r="A68" s="26"/>
      <c r="B68" s="52" t="s">
        <v>143</v>
      </c>
      <c r="C68" s="53"/>
      <c r="D68" s="53"/>
      <c r="E68" s="53"/>
      <c r="F68" s="54"/>
    </row>
    <row r="69" spans="1:6" ht="30">
      <c r="A69" s="21">
        <f>+A67+1</f>
        <v>45</v>
      </c>
      <c r="B69" s="7" t="s">
        <v>39</v>
      </c>
      <c r="C69" s="6"/>
      <c r="D69" s="6"/>
      <c r="E69" s="6"/>
      <c r="F69" s="22"/>
    </row>
    <row r="70" spans="1:6" ht="15">
      <c r="A70" s="21">
        <f>+A69+1</f>
        <v>46</v>
      </c>
      <c r="B70" s="12" t="s">
        <v>145</v>
      </c>
      <c r="C70" s="6"/>
      <c r="D70" s="6"/>
      <c r="E70" s="6"/>
      <c r="F70" s="22"/>
    </row>
    <row r="71" spans="1:6" ht="15">
      <c r="A71" s="21">
        <f>A70+1</f>
        <v>47</v>
      </c>
      <c r="B71" s="12" t="s">
        <v>59</v>
      </c>
      <c r="C71" s="6"/>
      <c r="D71" s="6"/>
      <c r="E71" s="6"/>
      <c r="F71" s="22"/>
    </row>
    <row r="72" spans="1:6" ht="135">
      <c r="A72" s="21">
        <f>A71+1</f>
        <v>48</v>
      </c>
      <c r="B72" s="30" t="s">
        <v>144</v>
      </c>
      <c r="C72" s="6"/>
      <c r="D72" s="6"/>
      <c r="E72" s="6"/>
      <c r="F72" s="22"/>
    </row>
    <row r="73" spans="1:6" ht="90">
      <c r="A73" s="21">
        <f aca="true" t="shared" si="3" ref="A73:A127">A72+1</f>
        <v>49</v>
      </c>
      <c r="B73" s="30" t="s">
        <v>146</v>
      </c>
      <c r="C73" s="6"/>
      <c r="D73" s="6"/>
      <c r="E73" s="6"/>
      <c r="F73" s="22"/>
    </row>
    <row r="74" spans="1:6" ht="135">
      <c r="A74" s="50">
        <f t="shared" si="3"/>
        <v>50</v>
      </c>
      <c r="B74" s="9" t="s">
        <v>211</v>
      </c>
      <c r="C74" s="6"/>
      <c r="D74" s="6"/>
      <c r="E74" s="6"/>
      <c r="F74" s="22"/>
    </row>
    <row r="75" spans="1:6" ht="30">
      <c r="A75" s="21">
        <f t="shared" si="3"/>
        <v>51</v>
      </c>
      <c r="B75" s="12" t="s">
        <v>212</v>
      </c>
      <c r="C75" s="6"/>
      <c r="D75" s="6"/>
      <c r="E75" s="6"/>
      <c r="F75" s="22"/>
    </row>
    <row r="76" spans="1:6" ht="30">
      <c r="A76" s="21">
        <f t="shared" si="3"/>
        <v>52</v>
      </c>
      <c r="B76" s="30" t="s">
        <v>213</v>
      </c>
      <c r="C76" s="6"/>
      <c r="D76" s="6"/>
      <c r="E76" s="6"/>
      <c r="F76" s="22"/>
    </row>
    <row r="77" spans="1:6" ht="30">
      <c r="A77" s="21">
        <f>A76+1</f>
        <v>53</v>
      </c>
      <c r="B77" s="12" t="s">
        <v>214</v>
      </c>
      <c r="C77" s="6"/>
      <c r="D77" s="6"/>
      <c r="E77" s="6"/>
      <c r="F77" s="22"/>
    </row>
    <row r="78" spans="1:6" ht="45">
      <c r="A78" s="21">
        <f t="shared" si="3"/>
        <v>54</v>
      </c>
      <c r="B78" s="12" t="s">
        <v>215</v>
      </c>
      <c r="C78" s="6"/>
      <c r="D78" s="6"/>
      <c r="E78" s="6"/>
      <c r="F78" s="22"/>
    </row>
    <row r="79" spans="1:6" ht="30">
      <c r="A79" s="21">
        <f t="shared" si="3"/>
        <v>55</v>
      </c>
      <c r="B79" s="30" t="s">
        <v>216</v>
      </c>
      <c r="C79" s="6"/>
      <c r="D79" s="6"/>
      <c r="E79" s="6"/>
      <c r="F79" s="22"/>
    </row>
    <row r="80" spans="1:6" ht="45">
      <c r="A80" s="21">
        <f t="shared" si="3"/>
        <v>56</v>
      </c>
      <c r="B80" s="9" t="s">
        <v>217</v>
      </c>
      <c r="C80" s="6"/>
      <c r="D80" s="6"/>
      <c r="E80" s="6"/>
      <c r="F80" s="22" t="s">
        <v>10</v>
      </c>
    </row>
    <row r="81" spans="1:6" ht="120">
      <c r="A81" s="21">
        <f t="shared" si="3"/>
        <v>57</v>
      </c>
      <c r="B81" s="9" t="s">
        <v>218</v>
      </c>
      <c r="C81" s="6"/>
      <c r="D81" s="6"/>
      <c r="E81" s="6"/>
      <c r="F81" s="22" t="s">
        <v>10</v>
      </c>
    </row>
    <row r="82" spans="1:6" ht="45">
      <c r="A82" s="21">
        <f t="shared" si="3"/>
        <v>58</v>
      </c>
      <c r="B82" s="30" t="s">
        <v>219</v>
      </c>
      <c r="C82" s="6"/>
      <c r="D82" s="6"/>
      <c r="E82" s="6"/>
      <c r="F82" s="22"/>
    </row>
    <row r="83" spans="1:6" ht="45">
      <c r="A83" s="21">
        <f t="shared" si="3"/>
        <v>59</v>
      </c>
      <c r="B83" s="30" t="s">
        <v>220</v>
      </c>
      <c r="C83" s="6"/>
      <c r="D83" s="6"/>
      <c r="E83" s="6"/>
      <c r="F83" s="22"/>
    </row>
    <row r="84" spans="1:6" ht="75">
      <c r="A84" s="21">
        <f t="shared" si="3"/>
        <v>60</v>
      </c>
      <c r="B84" s="30" t="s">
        <v>221</v>
      </c>
      <c r="C84" s="6"/>
      <c r="D84" s="6"/>
      <c r="E84" s="6"/>
      <c r="F84" s="22"/>
    </row>
    <row r="85" spans="1:6" ht="30">
      <c r="A85" s="21">
        <f t="shared" si="3"/>
        <v>61</v>
      </c>
      <c r="B85" s="16" t="s">
        <v>160</v>
      </c>
      <c r="C85" s="6"/>
      <c r="D85" s="6"/>
      <c r="E85" s="6"/>
      <c r="F85" s="22"/>
    </row>
    <row r="86" spans="1:6" ht="15">
      <c r="A86" s="21">
        <f t="shared" si="3"/>
        <v>62</v>
      </c>
      <c r="B86" s="29" t="s">
        <v>161</v>
      </c>
      <c r="C86" s="6"/>
      <c r="D86" s="6"/>
      <c r="E86" s="6"/>
      <c r="F86" s="22"/>
    </row>
    <row r="87" spans="1:6" ht="15">
      <c r="A87" s="21">
        <f t="shared" si="3"/>
        <v>63</v>
      </c>
      <c r="B87" s="29" t="s">
        <v>162</v>
      </c>
      <c r="C87" s="6"/>
      <c r="D87" s="6"/>
      <c r="E87" s="6"/>
      <c r="F87" s="22"/>
    </row>
    <row r="88" spans="1:6" ht="30">
      <c r="A88" s="21">
        <f t="shared" si="3"/>
        <v>64</v>
      </c>
      <c r="B88" s="29" t="s">
        <v>163</v>
      </c>
      <c r="C88" s="6"/>
      <c r="D88" s="6"/>
      <c r="E88" s="6"/>
      <c r="F88" s="22"/>
    </row>
    <row r="89" spans="1:6" ht="45">
      <c r="A89" s="21">
        <f t="shared" si="3"/>
        <v>65</v>
      </c>
      <c r="B89" s="29" t="s">
        <v>164</v>
      </c>
      <c r="C89" s="6"/>
      <c r="D89" s="6"/>
      <c r="E89" s="6"/>
      <c r="F89" s="22"/>
    </row>
    <row r="90" spans="1:6" ht="19.5" customHeight="1">
      <c r="A90" s="21"/>
      <c r="B90" s="34" t="s">
        <v>148</v>
      </c>
      <c r="C90" s="6"/>
      <c r="D90" s="6"/>
      <c r="E90" s="6"/>
      <c r="F90" s="22"/>
    </row>
    <row r="91" spans="1:6" ht="90">
      <c r="A91" s="21">
        <f>A89+1</f>
        <v>66</v>
      </c>
      <c r="B91" s="29" t="s">
        <v>58</v>
      </c>
      <c r="C91" s="6"/>
      <c r="D91" s="6"/>
      <c r="E91" s="6"/>
      <c r="F91" s="22"/>
    </row>
    <row r="92" spans="1:6" ht="34.5" customHeight="1">
      <c r="A92" s="21"/>
      <c r="B92" s="38" t="s">
        <v>149</v>
      </c>
      <c r="C92" s="6"/>
      <c r="D92" s="6"/>
      <c r="E92" s="6"/>
      <c r="F92" s="22"/>
    </row>
    <row r="93" spans="1:6" ht="60">
      <c r="A93" s="21">
        <f>A91+1</f>
        <v>67</v>
      </c>
      <c r="B93" s="39" t="s">
        <v>222</v>
      </c>
      <c r="C93" s="6"/>
      <c r="D93" s="6"/>
      <c r="E93" s="6"/>
      <c r="F93" s="22"/>
    </row>
    <row r="94" spans="1:6" ht="45">
      <c r="A94" s="21">
        <f t="shared" si="3"/>
        <v>68</v>
      </c>
      <c r="B94" s="39" t="s">
        <v>147</v>
      </c>
      <c r="C94" s="6"/>
      <c r="D94" s="6"/>
      <c r="E94" s="6"/>
      <c r="F94" s="22"/>
    </row>
    <row r="95" spans="1:6" ht="34.5" customHeight="1">
      <c r="A95" s="21"/>
      <c r="B95" s="38" t="s">
        <v>150</v>
      </c>
      <c r="C95" s="6"/>
      <c r="D95" s="6"/>
      <c r="E95" s="6"/>
      <c r="F95" s="22"/>
    </row>
    <row r="96" spans="1:6" ht="60">
      <c r="A96" s="21">
        <f>A94+1</f>
        <v>69</v>
      </c>
      <c r="B96" s="39" t="s">
        <v>223</v>
      </c>
      <c r="C96" s="6"/>
      <c r="D96" s="6"/>
      <c r="E96" s="6"/>
      <c r="F96" s="22"/>
    </row>
    <row r="97" spans="1:6" ht="30">
      <c r="A97" s="21">
        <f t="shared" si="3"/>
        <v>70</v>
      </c>
      <c r="B97" s="39" t="s">
        <v>57</v>
      </c>
      <c r="C97" s="6"/>
      <c r="D97" s="6"/>
      <c r="E97" s="6"/>
      <c r="F97" s="22"/>
    </row>
    <row r="98" spans="1:6" ht="30">
      <c r="A98" s="21">
        <f t="shared" si="3"/>
        <v>71</v>
      </c>
      <c r="B98" s="39" t="s">
        <v>151</v>
      </c>
      <c r="C98" s="6"/>
      <c r="D98" s="6"/>
      <c r="E98" s="6"/>
      <c r="F98" s="22"/>
    </row>
    <row r="99" spans="1:6" ht="30">
      <c r="A99" s="21"/>
      <c r="B99" s="7" t="s">
        <v>101</v>
      </c>
      <c r="C99" s="6"/>
      <c r="D99" s="6"/>
      <c r="E99" s="6"/>
      <c r="F99" s="33"/>
    </row>
    <row r="100" spans="1:6" ht="60">
      <c r="A100" s="21">
        <f>A98+1</f>
        <v>72</v>
      </c>
      <c r="B100" s="29" t="s">
        <v>223</v>
      </c>
      <c r="C100" s="6"/>
      <c r="D100" s="6"/>
      <c r="E100" s="6"/>
      <c r="F100" s="22"/>
    </row>
    <row r="101" spans="1:6" ht="30">
      <c r="A101" s="21">
        <f t="shared" si="3"/>
        <v>73</v>
      </c>
      <c r="B101" s="29" t="s">
        <v>57</v>
      </c>
      <c r="C101" s="6"/>
      <c r="D101" s="6"/>
      <c r="E101" s="6"/>
      <c r="F101" s="22"/>
    </row>
    <row r="102" spans="1:6" ht="30">
      <c r="A102" s="21">
        <f t="shared" si="3"/>
        <v>74</v>
      </c>
      <c r="B102" s="29" t="s">
        <v>151</v>
      </c>
      <c r="C102" s="6"/>
      <c r="D102" s="6"/>
      <c r="E102" s="6"/>
      <c r="F102" s="22"/>
    </row>
    <row r="103" spans="1:6" ht="90">
      <c r="A103" s="21">
        <f t="shared" si="3"/>
        <v>75</v>
      </c>
      <c r="B103" s="34" t="s">
        <v>224</v>
      </c>
      <c r="C103" s="6"/>
      <c r="D103" s="6"/>
      <c r="E103" s="6"/>
      <c r="F103" s="22"/>
    </row>
    <row r="104" spans="1:6" s="11" customFormat="1" ht="45">
      <c r="A104" s="69">
        <f t="shared" si="3"/>
        <v>76</v>
      </c>
      <c r="B104" s="49" t="s">
        <v>225</v>
      </c>
      <c r="C104" s="10"/>
      <c r="D104" s="10"/>
      <c r="E104" s="10"/>
      <c r="F104" s="27"/>
    </row>
    <row r="105" spans="1:6" s="11" customFormat="1" ht="15">
      <c r="A105" s="69">
        <f t="shared" si="3"/>
        <v>77</v>
      </c>
      <c r="B105" s="42" t="s">
        <v>226</v>
      </c>
      <c r="C105" s="10"/>
      <c r="D105" s="10"/>
      <c r="E105" s="10"/>
      <c r="F105" s="27"/>
    </row>
    <row r="106" spans="1:6" s="11" customFormat="1" ht="45">
      <c r="A106" s="69">
        <f t="shared" si="3"/>
        <v>78</v>
      </c>
      <c r="B106" s="12" t="s">
        <v>152</v>
      </c>
      <c r="C106" s="10"/>
      <c r="D106" s="10"/>
      <c r="E106" s="10"/>
      <c r="F106" s="27"/>
    </row>
    <row r="107" spans="1:6" s="11" customFormat="1" ht="45">
      <c r="A107" s="69">
        <f t="shared" si="3"/>
        <v>79</v>
      </c>
      <c r="B107" s="12" t="s">
        <v>179</v>
      </c>
      <c r="C107" s="10"/>
      <c r="D107" s="10"/>
      <c r="E107" s="10"/>
      <c r="F107" s="27"/>
    </row>
    <row r="108" spans="1:6" s="11" customFormat="1" ht="90">
      <c r="A108" s="69">
        <f t="shared" si="3"/>
        <v>80</v>
      </c>
      <c r="B108" s="40" t="s">
        <v>227</v>
      </c>
      <c r="C108" s="10"/>
      <c r="D108" s="10"/>
      <c r="E108" s="10"/>
      <c r="F108" s="27"/>
    </row>
    <row r="109" spans="1:6" s="11" customFormat="1" ht="30">
      <c r="A109" s="69">
        <f t="shared" si="3"/>
        <v>81</v>
      </c>
      <c r="B109" s="39" t="s">
        <v>153</v>
      </c>
      <c r="C109" s="10"/>
      <c r="D109" s="10"/>
      <c r="E109" s="10"/>
      <c r="F109" s="27"/>
    </row>
    <row r="110" spans="1:6" s="11" customFormat="1" ht="15">
      <c r="A110" s="69">
        <f t="shared" si="3"/>
        <v>82</v>
      </c>
      <c r="B110" s="39" t="s">
        <v>34</v>
      </c>
      <c r="C110" s="10"/>
      <c r="D110" s="10"/>
      <c r="E110" s="10"/>
      <c r="F110" s="27"/>
    </row>
    <row r="111" spans="1:6" s="11" customFormat="1" ht="15">
      <c r="A111" s="69">
        <f t="shared" si="3"/>
        <v>83</v>
      </c>
      <c r="B111" s="39" t="s">
        <v>24</v>
      </c>
      <c r="C111" s="10"/>
      <c r="D111" s="10"/>
      <c r="E111" s="10"/>
      <c r="F111" s="27"/>
    </row>
    <row r="112" spans="1:6" s="11" customFormat="1" ht="15">
      <c r="A112" s="69">
        <f t="shared" si="3"/>
        <v>84</v>
      </c>
      <c r="B112" s="39" t="s">
        <v>25</v>
      </c>
      <c r="C112" s="10"/>
      <c r="D112" s="10"/>
      <c r="E112" s="10"/>
      <c r="F112" s="27"/>
    </row>
    <row r="113" spans="1:6" s="11" customFormat="1" ht="15">
      <c r="A113" s="69">
        <f t="shared" si="3"/>
        <v>85</v>
      </c>
      <c r="B113" s="39" t="s">
        <v>31</v>
      </c>
      <c r="C113" s="10"/>
      <c r="D113" s="10"/>
      <c r="E113" s="10"/>
      <c r="F113" s="27"/>
    </row>
    <row r="114" spans="1:6" s="11" customFormat="1" ht="15">
      <c r="A114" s="69">
        <f t="shared" si="3"/>
        <v>86</v>
      </c>
      <c r="B114" s="39" t="s">
        <v>27</v>
      </c>
      <c r="C114" s="10"/>
      <c r="D114" s="10"/>
      <c r="E114" s="10"/>
      <c r="F114" s="27"/>
    </row>
    <row r="115" spans="1:6" s="11" customFormat="1" ht="15">
      <c r="A115" s="69">
        <f t="shared" si="3"/>
        <v>87</v>
      </c>
      <c r="B115" s="39" t="s">
        <v>32</v>
      </c>
      <c r="C115" s="10"/>
      <c r="D115" s="10"/>
      <c r="E115" s="10"/>
      <c r="F115" s="27"/>
    </row>
    <row r="116" spans="1:6" s="11" customFormat="1" ht="15">
      <c r="A116" s="69">
        <f t="shared" si="3"/>
        <v>88</v>
      </c>
      <c r="B116" s="39" t="s">
        <v>26</v>
      </c>
      <c r="C116" s="10"/>
      <c r="D116" s="10"/>
      <c r="E116" s="10"/>
      <c r="F116" s="27"/>
    </row>
    <row r="117" spans="1:6" s="11" customFormat="1" ht="15">
      <c r="A117" s="69">
        <f t="shared" si="3"/>
        <v>89</v>
      </c>
      <c r="B117" s="39" t="s">
        <v>33</v>
      </c>
      <c r="C117" s="10"/>
      <c r="D117" s="10"/>
      <c r="E117" s="10"/>
      <c r="F117" s="27"/>
    </row>
    <row r="118" spans="1:6" s="11" customFormat="1" ht="75">
      <c r="A118" s="69">
        <f t="shared" si="3"/>
        <v>90</v>
      </c>
      <c r="B118" s="39" t="s">
        <v>35</v>
      </c>
      <c r="C118" s="10"/>
      <c r="D118" s="10"/>
      <c r="E118" s="10"/>
      <c r="F118" s="27"/>
    </row>
    <row r="119" spans="1:6" s="11" customFormat="1" ht="30">
      <c r="A119" s="69">
        <f t="shared" si="3"/>
        <v>91</v>
      </c>
      <c r="B119" s="39" t="s">
        <v>154</v>
      </c>
      <c r="C119" s="10"/>
      <c r="D119" s="10"/>
      <c r="E119" s="10"/>
      <c r="F119" s="27"/>
    </row>
    <row r="120" spans="1:14" s="11" customFormat="1" ht="30">
      <c r="A120" s="69">
        <f t="shared" si="3"/>
        <v>92</v>
      </c>
      <c r="B120" s="40" t="s">
        <v>228</v>
      </c>
      <c r="C120" s="10"/>
      <c r="D120" s="10"/>
      <c r="E120" s="10"/>
      <c r="F120" s="27"/>
      <c r="J120" s="70"/>
      <c r="K120" s="70"/>
      <c r="L120" s="70"/>
      <c r="M120" s="70"/>
      <c r="N120" s="70"/>
    </row>
    <row r="121" spans="1:6" s="11" customFormat="1" ht="60">
      <c r="A121" s="69">
        <f t="shared" si="3"/>
        <v>93</v>
      </c>
      <c r="B121" s="40" t="s">
        <v>229</v>
      </c>
      <c r="C121" s="10"/>
      <c r="D121" s="10"/>
      <c r="E121" s="10"/>
      <c r="F121" s="27"/>
    </row>
    <row r="122" spans="1:6" s="11" customFormat="1" ht="30">
      <c r="A122" s="69">
        <f t="shared" si="3"/>
        <v>94</v>
      </c>
      <c r="B122" s="40" t="s">
        <v>230</v>
      </c>
      <c r="C122" s="10"/>
      <c r="D122" s="10"/>
      <c r="E122" s="10"/>
      <c r="F122" s="27" t="s">
        <v>10</v>
      </c>
    </row>
    <row r="123" spans="1:6" s="11" customFormat="1" ht="45">
      <c r="A123" s="69">
        <f t="shared" si="3"/>
        <v>95</v>
      </c>
      <c r="B123" s="39" t="s">
        <v>195</v>
      </c>
      <c r="C123" s="10"/>
      <c r="D123" s="10"/>
      <c r="E123" s="10"/>
      <c r="F123" s="27" t="s">
        <v>10</v>
      </c>
    </row>
    <row r="124" spans="1:6" s="11" customFormat="1" ht="30">
      <c r="A124" s="69">
        <f t="shared" si="3"/>
        <v>96</v>
      </c>
      <c r="B124" s="39" t="s">
        <v>155</v>
      </c>
      <c r="C124" s="10"/>
      <c r="D124" s="10"/>
      <c r="E124" s="10"/>
      <c r="F124" s="27" t="s">
        <v>10</v>
      </c>
    </row>
    <row r="125" spans="1:6" s="11" customFormat="1" ht="105">
      <c r="A125" s="69">
        <f t="shared" si="3"/>
        <v>97</v>
      </c>
      <c r="B125" s="39" t="s">
        <v>231</v>
      </c>
      <c r="C125" s="10"/>
      <c r="D125" s="10"/>
      <c r="E125" s="10"/>
      <c r="F125" s="27" t="s">
        <v>10</v>
      </c>
    </row>
    <row r="126" spans="1:6" s="11" customFormat="1" ht="60">
      <c r="A126" s="69">
        <f t="shared" si="3"/>
        <v>98</v>
      </c>
      <c r="B126" s="40" t="s">
        <v>232</v>
      </c>
      <c r="C126" s="71"/>
      <c r="D126" s="71"/>
      <c r="E126" s="71"/>
      <c r="F126" s="72" t="s">
        <v>10</v>
      </c>
    </row>
    <row r="127" spans="1:6" s="11" customFormat="1" ht="75">
      <c r="A127" s="69">
        <f t="shared" si="3"/>
        <v>99</v>
      </c>
      <c r="B127" s="12" t="s">
        <v>233</v>
      </c>
      <c r="C127" s="10"/>
      <c r="D127" s="10"/>
      <c r="E127" s="10"/>
      <c r="F127" s="27"/>
    </row>
    <row r="128" spans="1:6" ht="19.5" customHeight="1">
      <c r="A128" s="26"/>
      <c r="B128" s="52" t="s">
        <v>110</v>
      </c>
      <c r="C128" s="53"/>
      <c r="D128" s="53"/>
      <c r="E128" s="53"/>
      <c r="F128" s="54"/>
    </row>
    <row r="129" spans="1:6" ht="60">
      <c r="A129" s="21">
        <f>A127+1</f>
        <v>100</v>
      </c>
      <c r="B129" s="7" t="s">
        <v>97</v>
      </c>
      <c r="C129" s="6"/>
      <c r="D129" s="6"/>
      <c r="E129" s="6"/>
      <c r="F129" s="22"/>
    </row>
    <row r="130" spans="1:6" ht="60">
      <c r="A130" s="21">
        <f>A129+1</f>
        <v>101</v>
      </c>
      <c r="B130" s="29" t="s">
        <v>98</v>
      </c>
      <c r="C130" s="6"/>
      <c r="D130" s="6"/>
      <c r="E130" s="6"/>
      <c r="F130" s="22"/>
    </row>
    <row r="131" spans="1:6" ht="60">
      <c r="A131" s="21">
        <f aca="true" t="shared" si="4" ref="A131:A148">A130+1</f>
        <v>102</v>
      </c>
      <c r="B131" s="29" t="s">
        <v>99</v>
      </c>
      <c r="C131" s="6"/>
      <c r="D131" s="6"/>
      <c r="E131" s="6"/>
      <c r="F131" s="22"/>
    </row>
    <row r="132" spans="1:6" ht="30">
      <c r="A132" s="21">
        <f t="shared" si="4"/>
        <v>103</v>
      </c>
      <c r="B132" s="7" t="s">
        <v>40</v>
      </c>
      <c r="C132" s="6"/>
      <c r="D132" s="6"/>
      <c r="E132" s="6"/>
      <c r="F132" s="22"/>
    </row>
    <row r="133" spans="1:6" ht="60">
      <c r="A133" s="21">
        <f t="shared" si="4"/>
        <v>104</v>
      </c>
      <c r="B133" s="12" t="s">
        <v>3</v>
      </c>
      <c r="C133" s="6"/>
      <c r="D133" s="6"/>
      <c r="E133" s="6"/>
      <c r="F133" s="22"/>
    </row>
    <row r="134" spans="1:6" ht="45">
      <c r="A134" s="21">
        <f t="shared" si="4"/>
        <v>105</v>
      </c>
      <c r="B134" s="12" t="s">
        <v>4</v>
      </c>
      <c r="C134" s="6"/>
      <c r="D134" s="6"/>
      <c r="E134" s="6"/>
      <c r="F134" s="22"/>
    </row>
    <row r="135" spans="1:6" ht="30">
      <c r="A135" s="21">
        <f t="shared" si="4"/>
        <v>106</v>
      </c>
      <c r="B135" s="12" t="s">
        <v>12</v>
      </c>
      <c r="C135" s="6"/>
      <c r="D135" s="6"/>
      <c r="E135" s="6"/>
      <c r="F135" s="22"/>
    </row>
    <row r="136" spans="1:6" ht="45">
      <c r="A136" s="21">
        <f t="shared" si="4"/>
        <v>107</v>
      </c>
      <c r="B136" s="9" t="s">
        <v>11</v>
      </c>
      <c r="C136" s="6"/>
      <c r="D136" s="6"/>
      <c r="E136" s="6"/>
      <c r="F136" s="22" t="s">
        <v>10</v>
      </c>
    </row>
    <row r="137" spans="1:6" ht="45">
      <c r="A137" s="21">
        <f t="shared" si="4"/>
        <v>108</v>
      </c>
      <c r="B137" s="9" t="s">
        <v>13</v>
      </c>
      <c r="C137" s="6"/>
      <c r="D137" s="6"/>
      <c r="E137" s="6"/>
      <c r="F137" s="22" t="s">
        <v>10</v>
      </c>
    </row>
    <row r="138" spans="1:6" ht="45">
      <c r="A138" s="21">
        <f t="shared" si="4"/>
        <v>109</v>
      </c>
      <c r="B138" s="7" t="s">
        <v>41</v>
      </c>
      <c r="C138" s="6"/>
      <c r="D138" s="6"/>
      <c r="E138" s="6"/>
      <c r="F138" s="22"/>
    </row>
    <row r="139" spans="1:6" ht="30">
      <c r="A139" s="21">
        <f t="shared" si="4"/>
        <v>110</v>
      </c>
      <c r="B139" s="12" t="s">
        <v>91</v>
      </c>
      <c r="C139" s="6"/>
      <c r="D139" s="6"/>
      <c r="E139" s="6"/>
      <c r="F139" s="22"/>
    </row>
    <row r="140" spans="1:6" ht="45">
      <c r="A140" s="21">
        <f t="shared" si="4"/>
        <v>111</v>
      </c>
      <c r="B140" s="12" t="s">
        <v>92</v>
      </c>
      <c r="C140" s="6"/>
      <c r="D140" s="6"/>
      <c r="E140" s="6"/>
      <c r="F140" s="22"/>
    </row>
    <row r="141" spans="1:6" ht="45">
      <c r="A141" s="21">
        <f t="shared" si="4"/>
        <v>112</v>
      </c>
      <c r="B141" s="12" t="s">
        <v>93</v>
      </c>
      <c r="C141" s="6"/>
      <c r="D141" s="6"/>
      <c r="E141" s="6"/>
      <c r="F141" s="22"/>
    </row>
    <row r="142" spans="1:6" ht="30">
      <c r="A142" s="21">
        <f t="shared" si="4"/>
        <v>113</v>
      </c>
      <c r="B142" s="12" t="s">
        <v>94</v>
      </c>
      <c r="C142" s="6"/>
      <c r="D142" s="6"/>
      <c r="E142" s="6"/>
      <c r="F142" s="22"/>
    </row>
    <row r="143" spans="1:6" ht="45">
      <c r="A143" s="21">
        <f t="shared" si="4"/>
        <v>114</v>
      </c>
      <c r="B143" s="9" t="s">
        <v>95</v>
      </c>
      <c r="C143" s="6"/>
      <c r="D143" s="6"/>
      <c r="E143" s="6"/>
      <c r="F143" s="22" t="s">
        <v>10</v>
      </c>
    </row>
    <row r="144" spans="1:6" ht="30">
      <c r="A144" s="21">
        <f t="shared" si="4"/>
        <v>115</v>
      </c>
      <c r="B144" s="9" t="s">
        <v>96</v>
      </c>
      <c r="C144" s="6"/>
      <c r="D144" s="6"/>
      <c r="E144" s="6"/>
      <c r="F144" s="22" t="s">
        <v>10</v>
      </c>
    </row>
    <row r="145" spans="1:6" ht="60">
      <c r="A145" s="21">
        <f t="shared" si="4"/>
        <v>116</v>
      </c>
      <c r="B145" s="7" t="s">
        <v>111</v>
      </c>
      <c r="C145" s="6"/>
      <c r="D145" s="6"/>
      <c r="E145" s="6"/>
      <c r="F145" s="22"/>
    </row>
    <row r="146" spans="1:6" ht="150">
      <c r="A146" s="21">
        <f t="shared" si="4"/>
        <v>117</v>
      </c>
      <c r="B146" s="9" t="s">
        <v>60</v>
      </c>
      <c r="C146" s="6"/>
      <c r="D146" s="6"/>
      <c r="E146" s="6"/>
      <c r="F146" s="22"/>
    </row>
    <row r="147" spans="1:6" ht="60">
      <c r="A147" s="21">
        <f t="shared" si="4"/>
        <v>118</v>
      </c>
      <c r="B147" s="9" t="s">
        <v>61</v>
      </c>
      <c r="C147" s="6"/>
      <c r="D147" s="6"/>
      <c r="E147" s="6"/>
      <c r="F147" s="22"/>
    </row>
    <row r="148" spans="1:6" ht="45">
      <c r="A148" s="21">
        <f t="shared" si="4"/>
        <v>119</v>
      </c>
      <c r="B148" s="4" t="s">
        <v>17</v>
      </c>
      <c r="C148" s="6"/>
      <c r="D148" s="6"/>
      <c r="E148" s="6"/>
      <c r="F148" s="22"/>
    </row>
    <row r="149" spans="1:6" ht="19.5" customHeight="1">
      <c r="A149" s="26"/>
      <c r="B149" s="52" t="s">
        <v>112</v>
      </c>
      <c r="C149" s="53"/>
      <c r="D149" s="53"/>
      <c r="E149" s="53"/>
      <c r="F149" s="54"/>
    </row>
    <row r="150" spans="1:6" ht="45">
      <c r="A150" s="21">
        <f>A148+1</f>
        <v>120</v>
      </c>
      <c r="B150" s="4" t="s">
        <v>42</v>
      </c>
      <c r="C150" s="6"/>
      <c r="D150" s="6"/>
      <c r="E150" s="6"/>
      <c r="F150" s="22"/>
    </row>
    <row r="151" spans="1:6" ht="45">
      <c r="A151" s="21">
        <f>A150+1</f>
        <v>121</v>
      </c>
      <c r="B151" s="9" t="s">
        <v>47</v>
      </c>
      <c r="C151" s="6"/>
      <c r="D151" s="6"/>
      <c r="E151" s="6"/>
      <c r="F151" s="22"/>
    </row>
    <row r="152" spans="1:6" ht="30">
      <c r="A152" s="21">
        <f aca="true" t="shared" si="5" ref="A152:A168">A151+1</f>
        <v>122</v>
      </c>
      <c r="B152" s="9" t="s">
        <v>9</v>
      </c>
      <c r="C152" s="6"/>
      <c r="D152" s="6"/>
      <c r="E152" s="6"/>
      <c r="F152" s="22"/>
    </row>
    <row r="153" spans="1:6" ht="30">
      <c r="A153" s="21">
        <f t="shared" si="5"/>
        <v>123</v>
      </c>
      <c r="B153" s="9" t="s">
        <v>49</v>
      </c>
      <c r="C153" s="6"/>
      <c r="D153" s="6"/>
      <c r="E153" s="6"/>
      <c r="F153" s="22"/>
    </row>
    <row r="154" spans="1:6" ht="30">
      <c r="A154" s="21">
        <f t="shared" si="5"/>
        <v>124</v>
      </c>
      <c r="B154" s="9" t="s">
        <v>48</v>
      </c>
      <c r="C154" s="6"/>
      <c r="D154" s="6"/>
      <c r="E154" s="6"/>
      <c r="F154" s="22"/>
    </row>
    <row r="155" spans="1:6" ht="30">
      <c r="A155" s="21">
        <f t="shared" si="5"/>
        <v>125</v>
      </c>
      <c r="B155" s="9" t="s">
        <v>23</v>
      </c>
      <c r="C155" s="6"/>
      <c r="D155" s="6"/>
      <c r="E155" s="6"/>
      <c r="F155" s="22"/>
    </row>
    <row r="156" spans="1:6" ht="30">
      <c r="A156" s="21">
        <f>A155+1</f>
        <v>126</v>
      </c>
      <c r="B156" s="4" t="s">
        <v>18</v>
      </c>
      <c r="C156" s="6"/>
      <c r="D156" s="6"/>
      <c r="E156" s="6"/>
      <c r="F156" s="22"/>
    </row>
    <row r="157" spans="1:6" ht="15">
      <c r="A157" s="21">
        <f>A156+1</f>
        <v>127</v>
      </c>
      <c r="B157" s="9" t="s">
        <v>53</v>
      </c>
      <c r="C157" s="6"/>
      <c r="D157" s="6"/>
      <c r="E157" s="6"/>
      <c r="F157" s="22"/>
    </row>
    <row r="158" spans="1:6" ht="45">
      <c r="A158" s="21">
        <f t="shared" si="5"/>
        <v>128</v>
      </c>
      <c r="B158" s="9" t="s">
        <v>52</v>
      </c>
      <c r="C158" s="6"/>
      <c r="D158" s="6"/>
      <c r="E158" s="6"/>
      <c r="F158" s="22"/>
    </row>
    <row r="159" spans="1:6" ht="75">
      <c r="A159" s="21">
        <f t="shared" si="5"/>
        <v>129</v>
      </c>
      <c r="B159" s="9" t="s">
        <v>55</v>
      </c>
      <c r="C159" s="6"/>
      <c r="D159" s="6"/>
      <c r="E159" s="6"/>
      <c r="F159" s="22"/>
    </row>
    <row r="160" spans="1:6" ht="15">
      <c r="A160" s="21">
        <f t="shared" si="5"/>
        <v>130</v>
      </c>
      <c r="B160" s="9" t="s">
        <v>56</v>
      </c>
      <c r="C160" s="6"/>
      <c r="D160" s="6"/>
      <c r="E160" s="6"/>
      <c r="F160" s="22"/>
    </row>
    <row r="161" spans="1:6" ht="30">
      <c r="A161" s="21">
        <f t="shared" si="5"/>
        <v>131</v>
      </c>
      <c r="B161" s="4" t="s">
        <v>64</v>
      </c>
      <c r="C161" s="6"/>
      <c r="D161" s="6"/>
      <c r="E161" s="6"/>
      <c r="F161" s="22"/>
    </row>
    <row r="162" spans="1:6" ht="45">
      <c r="A162" s="21">
        <f t="shared" si="5"/>
        <v>132</v>
      </c>
      <c r="B162" s="9" t="s">
        <v>62</v>
      </c>
      <c r="C162" s="6"/>
      <c r="D162" s="6"/>
      <c r="E162" s="6"/>
      <c r="F162" s="22"/>
    </row>
    <row r="163" spans="1:6" ht="45">
      <c r="A163" s="21">
        <f t="shared" si="5"/>
        <v>133</v>
      </c>
      <c r="B163" s="9" t="s">
        <v>63</v>
      </c>
      <c r="C163" s="6"/>
      <c r="D163" s="6"/>
      <c r="E163" s="6"/>
      <c r="F163" s="22"/>
    </row>
    <row r="164" spans="1:6" ht="45">
      <c r="A164" s="21">
        <f t="shared" si="5"/>
        <v>134</v>
      </c>
      <c r="B164" s="4" t="s">
        <v>43</v>
      </c>
      <c r="C164" s="6"/>
      <c r="D164" s="6"/>
      <c r="E164" s="6"/>
      <c r="F164" s="22"/>
    </row>
    <row r="165" spans="1:6" ht="30">
      <c r="A165" s="21">
        <f t="shared" si="5"/>
        <v>135</v>
      </c>
      <c r="B165" s="9" t="s">
        <v>19</v>
      </c>
      <c r="C165" s="6"/>
      <c r="D165" s="6"/>
      <c r="E165" s="6"/>
      <c r="F165" s="22"/>
    </row>
    <row r="166" spans="1:6" ht="30">
      <c r="A166" s="21">
        <f t="shared" si="5"/>
        <v>136</v>
      </c>
      <c r="B166" s="9" t="s">
        <v>20</v>
      </c>
      <c r="C166" s="6" t="s">
        <v>10</v>
      </c>
      <c r="D166" s="6"/>
      <c r="E166" s="6"/>
      <c r="F166" s="22"/>
    </row>
    <row r="167" spans="1:6" ht="30">
      <c r="A167" s="21">
        <f t="shared" si="5"/>
        <v>137</v>
      </c>
      <c r="B167" s="4" t="s">
        <v>65</v>
      </c>
      <c r="C167" s="6"/>
      <c r="D167" s="6"/>
      <c r="E167" s="6"/>
      <c r="F167" s="22"/>
    </row>
    <row r="168" spans="1:6" ht="60">
      <c r="A168" s="21">
        <f t="shared" si="5"/>
        <v>138</v>
      </c>
      <c r="B168" s="4" t="s">
        <v>44</v>
      </c>
      <c r="C168" s="6"/>
      <c r="D168" s="6"/>
      <c r="E168" s="6"/>
      <c r="F168" s="22"/>
    </row>
    <row r="169" spans="1:6" ht="19.5" customHeight="1">
      <c r="A169" s="26"/>
      <c r="B169" s="52" t="s">
        <v>113</v>
      </c>
      <c r="C169" s="53"/>
      <c r="D169" s="53"/>
      <c r="E169" s="53"/>
      <c r="F169" s="54"/>
    </row>
    <row r="170" spans="1:11" ht="60">
      <c r="A170" s="21">
        <f>A168+1</f>
        <v>139</v>
      </c>
      <c r="B170" s="16" t="s">
        <v>50</v>
      </c>
      <c r="C170" s="6"/>
      <c r="D170" s="6"/>
      <c r="E170" s="6"/>
      <c r="F170" s="22"/>
      <c r="K170" s="1" t="s">
        <v>10</v>
      </c>
    </row>
    <row r="171" spans="1:11" ht="30">
      <c r="A171" s="21">
        <f>A170+1</f>
        <v>140</v>
      </c>
      <c r="B171" s="16" t="s">
        <v>51</v>
      </c>
      <c r="C171" s="6"/>
      <c r="D171" s="6"/>
      <c r="E171" s="6"/>
      <c r="F171" s="22"/>
      <c r="K171" s="1" t="s">
        <v>10</v>
      </c>
    </row>
    <row r="172" spans="1:11" ht="45">
      <c r="A172" s="21">
        <f aca="true" t="shared" si="6" ref="A172:A180">A171+1</f>
        <v>141</v>
      </c>
      <c r="B172" s="4" t="s">
        <v>45</v>
      </c>
      <c r="C172" s="6"/>
      <c r="D172" s="6"/>
      <c r="E172" s="6"/>
      <c r="F172" s="22"/>
      <c r="K172" s="1" t="s">
        <v>10</v>
      </c>
    </row>
    <row r="173" spans="1:6" ht="30">
      <c r="A173" s="21">
        <f t="shared" si="6"/>
        <v>142</v>
      </c>
      <c r="B173" s="9" t="s">
        <v>156</v>
      </c>
      <c r="C173" s="6"/>
      <c r="D173" s="6"/>
      <c r="E173" s="6"/>
      <c r="F173" s="22"/>
    </row>
    <row r="174" spans="1:11" ht="30">
      <c r="A174" s="21">
        <f t="shared" si="6"/>
        <v>143</v>
      </c>
      <c r="B174" s="9" t="s">
        <v>157</v>
      </c>
      <c r="C174" s="6"/>
      <c r="D174" s="6"/>
      <c r="E174" s="6"/>
      <c r="F174" s="22"/>
      <c r="K174" s="1" t="s">
        <v>10</v>
      </c>
    </row>
    <row r="175" spans="1:11" ht="45">
      <c r="A175" s="21">
        <f t="shared" si="6"/>
        <v>144</v>
      </c>
      <c r="B175" s="4" t="s">
        <v>46</v>
      </c>
      <c r="C175" s="6"/>
      <c r="D175" s="6"/>
      <c r="E175" s="6"/>
      <c r="F175" s="22"/>
      <c r="K175" s="1" t="s">
        <v>10</v>
      </c>
    </row>
    <row r="176" spans="1:6" ht="30">
      <c r="A176" s="21">
        <f t="shared" si="6"/>
        <v>145</v>
      </c>
      <c r="B176" s="9" t="s">
        <v>54</v>
      </c>
      <c r="C176" s="6"/>
      <c r="D176" s="6"/>
      <c r="E176" s="6"/>
      <c r="F176" s="22"/>
    </row>
    <row r="177" spans="1:11" ht="15">
      <c r="A177" s="21">
        <f t="shared" si="6"/>
        <v>146</v>
      </c>
      <c r="B177" s="9" t="s">
        <v>21</v>
      </c>
      <c r="C177" s="6"/>
      <c r="D177" s="6"/>
      <c r="E177" s="6"/>
      <c r="F177" s="22"/>
      <c r="K177" s="1" t="s">
        <v>10</v>
      </c>
    </row>
    <row r="178" spans="1:6" ht="15">
      <c r="A178" s="21">
        <f t="shared" si="6"/>
        <v>147</v>
      </c>
      <c r="B178" s="9" t="s">
        <v>75</v>
      </c>
      <c r="C178" s="6"/>
      <c r="D178" s="6"/>
      <c r="E178" s="6"/>
      <c r="F178" s="22"/>
    </row>
    <row r="179" spans="1:11" ht="60">
      <c r="A179" s="21">
        <f t="shared" si="6"/>
        <v>148</v>
      </c>
      <c r="B179" s="9" t="s">
        <v>81</v>
      </c>
      <c r="C179" s="6"/>
      <c r="D179" s="6"/>
      <c r="E179" s="6"/>
      <c r="F179" s="22"/>
      <c r="K179" s="1" t="s">
        <v>10</v>
      </c>
    </row>
    <row r="180" spans="1:11" ht="15">
      <c r="A180" s="21">
        <f t="shared" si="6"/>
        <v>149</v>
      </c>
      <c r="B180" s="9" t="s">
        <v>76</v>
      </c>
      <c r="C180" s="6"/>
      <c r="D180" s="6"/>
      <c r="E180" s="6"/>
      <c r="F180" s="22"/>
      <c r="K180" s="1" t="s">
        <v>10</v>
      </c>
    </row>
    <row r="181" spans="1:6" ht="19.5" customHeight="1">
      <c r="A181" s="26"/>
      <c r="B181" s="52" t="s">
        <v>116</v>
      </c>
      <c r="C181" s="53"/>
      <c r="D181" s="53"/>
      <c r="E181" s="53"/>
      <c r="F181" s="54"/>
    </row>
    <row r="182" spans="1:6" ht="45">
      <c r="A182" s="21">
        <f>+A180+1</f>
        <v>150</v>
      </c>
      <c r="B182" s="16" t="s">
        <v>100</v>
      </c>
      <c r="C182" s="6"/>
      <c r="D182" s="6"/>
      <c r="E182" s="6"/>
      <c r="F182" s="22"/>
    </row>
    <row r="183" spans="1:6" ht="60">
      <c r="A183" s="21">
        <f>A182+1</f>
        <v>151</v>
      </c>
      <c r="B183" s="16" t="s">
        <v>82</v>
      </c>
      <c r="C183" s="6"/>
      <c r="D183" s="6"/>
      <c r="E183" s="6"/>
      <c r="F183" s="22"/>
    </row>
    <row r="184" spans="1:6" ht="45">
      <c r="A184" s="21">
        <f>A183+1</f>
        <v>152</v>
      </c>
      <c r="B184" s="16" t="s">
        <v>83</v>
      </c>
      <c r="C184" s="6"/>
      <c r="D184" s="6"/>
      <c r="E184" s="6"/>
      <c r="F184" s="22"/>
    </row>
    <row r="185" spans="1:6" ht="120">
      <c r="A185" s="21">
        <f>A184+1</f>
        <v>153</v>
      </c>
      <c r="B185" s="9" t="s">
        <v>84</v>
      </c>
      <c r="C185" s="6"/>
      <c r="D185" s="6"/>
      <c r="E185" s="6"/>
      <c r="F185" s="22"/>
    </row>
    <row r="186" spans="1:6" ht="60">
      <c r="A186" s="21">
        <f>A185+1</f>
        <v>154</v>
      </c>
      <c r="B186" s="9" t="s">
        <v>61</v>
      </c>
      <c r="C186" s="6"/>
      <c r="D186" s="6"/>
      <c r="E186" s="6"/>
      <c r="F186" s="22"/>
    </row>
    <row r="187" spans="1:6" ht="60">
      <c r="A187" s="21">
        <f>A186+1</f>
        <v>155</v>
      </c>
      <c r="B187" s="9" t="s">
        <v>85</v>
      </c>
      <c r="C187" s="6"/>
      <c r="D187" s="6"/>
      <c r="E187" s="6"/>
      <c r="F187" s="22"/>
    </row>
    <row r="188" spans="1:6" ht="19.5" customHeight="1">
      <c r="A188" s="26"/>
      <c r="B188" s="52" t="s">
        <v>158</v>
      </c>
      <c r="C188" s="53"/>
      <c r="D188" s="53"/>
      <c r="E188" s="53"/>
      <c r="F188" s="54"/>
    </row>
    <row r="189" spans="1:6" ht="30">
      <c r="A189" s="21">
        <f>A187+1</f>
        <v>156</v>
      </c>
      <c r="B189" s="16" t="s">
        <v>159</v>
      </c>
      <c r="C189" s="6"/>
      <c r="D189" s="6"/>
      <c r="E189" s="6"/>
      <c r="F189" s="22"/>
    </row>
    <row r="190" spans="1:6" s="46" customFormat="1" ht="30">
      <c r="A190" s="50">
        <f>A189+1</f>
        <v>157</v>
      </c>
      <c r="B190" s="47" t="s">
        <v>194</v>
      </c>
      <c r="C190" s="48"/>
      <c r="D190" s="48"/>
      <c r="E190" s="48"/>
      <c r="F190" s="51"/>
    </row>
    <row r="191" spans="1:6" s="46" customFormat="1" ht="30">
      <c r="A191" s="50">
        <f>A190+1</f>
        <v>158</v>
      </c>
      <c r="B191" s="49" t="s">
        <v>246</v>
      </c>
      <c r="C191" s="48"/>
      <c r="D191" s="48"/>
      <c r="E191" s="48"/>
      <c r="F191" s="51"/>
    </row>
    <row r="192" spans="1:6" s="46" customFormat="1" ht="45">
      <c r="A192" s="50">
        <f>A191+1</f>
        <v>159</v>
      </c>
      <c r="B192" s="49" t="s">
        <v>80</v>
      </c>
      <c r="C192" s="48"/>
      <c r="D192" s="48"/>
      <c r="E192" s="48"/>
      <c r="F192" s="51"/>
    </row>
    <row r="193" spans="1:6" s="46" customFormat="1" ht="75">
      <c r="A193" s="50">
        <f>A192+1</f>
        <v>160</v>
      </c>
      <c r="B193" s="49" t="s">
        <v>79</v>
      </c>
      <c r="C193" s="48"/>
      <c r="D193" s="48"/>
      <c r="E193" s="48"/>
      <c r="F193" s="51"/>
    </row>
    <row r="194" spans="1:6" s="46" customFormat="1" ht="19.5" customHeight="1">
      <c r="A194" s="26"/>
      <c r="B194" s="52" t="s">
        <v>234</v>
      </c>
      <c r="C194" s="53"/>
      <c r="D194" s="53"/>
      <c r="E194" s="53"/>
      <c r="F194" s="54"/>
    </row>
    <row r="195" spans="1:6" s="46" customFormat="1" ht="75">
      <c r="A195" s="50">
        <f>A193+1</f>
        <v>161</v>
      </c>
      <c r="B195" s="73" t="s">
        <v>247</v>
      </c>
      <c r="C195" s="48"/>
      <c r="D195" s="48"/>
      <c r="E195" s="48"/>
      <c r="F195" s="51"/>
    </row>
    <row r="196" spans="1:6" ht="19.5" customHeight="1">
      <c r="A196" s="26"/>
      <c r="B196" s="52" t="s">
        <v>114</v>
      </c>
      <c r="C196" s="53"/>
      <c r="D196" s="53"/>
      <c r="E196" s="53"/>
      <c r="F196" s="54"/>
    </row>
    <row r="197" spans="1:6" ht="30">
      <c r="A197" s="21">
        <f>A195+1</f>
        <v>162</v>
      </c>
      <c r="B197" s="4" t="s">
        <v>16</v>
      </c>
      <c r="C197" s="6"/>
      <c r="D197" s="6"/>
      <c r="E197" s="6"/>
      <c r="F197" s="22"/>
    </row>
    <row r="198" spans="1:6" ht="30">
      <c r="A198" s="21">
        <f>A197+1</f>
        <v>163</v>
      </c>
      <c r="B198" s="9" t="s">
        <v>165</v>
      </c>
      <c r="C198" s="6"/>
      <c r="D198" s="6"/>
      <c r="E198" s="6"/>
      <c r="F198" s="22"/>
    </row>
    <row r="199" spans="1:6" ht="90">
      <c r="A199" s="21">
        <f aca="true" t="shared" si="7" ref="A199:A212">A198+1</f>
        <v>164</v>
      </c>
      <c r="B199" s="9" t="s">
        <v>235</v>
      </c>
      <c r="C199" s="6"/>
      <c r="D199" s="6"/>
      <c r="E199" s="6"/>
      <c r="F199" s="22"/>
    </row>
    <row r="200" spans="1:6" ht="120">
      <c r="A200" s="21">
        <f t="shared" si="7"/>
        <v>165</v>
      </c>
      <c r="B200" s="30" t="s">
        <v>236</v>
      </c>
      <c r="C200" s="6"/>
      <c r="D200" s="6"/>
      <c r="E200" s="6"/>
      <c r="F200" s="22"/>
    </row>
    <row r="201" spans="1:6" ht="30">
      <c r="A201" s="21">
        <f t="shared" si="7"/>
        <v>166</v>
      </c>
      <c r="B201" s="30" t="s">
        <v>174</v>
      </c>
      <c r="C201" s="6"/>
      <c r="D201" s="6"/>
      <c r="E201" s="6"/>
      <c r="F201" s="22"/>
    </row>
    <row r="202" spans="1:6" ht="60">
      <c r="A202" s="21">
        <f t="shared" si="7"/>
        <v>167</v>
      </c>
      <c r="B202" s="40" t="s">
        <v>175</v>
      </c>
      <c r="C202" s="6"/>
      <c r="D202" s="6"/>
      <c r="E202" s="6"/>
      <c r="F202" s="22"/>
    </row>
    <row r="203" spans="1:6" ht="45">
      <c r="A203" s="21">
        <f t="shared" si="7"/>
        <v>168</v>
      </c>
      <c r="B203" s="40" t="s">
        <v>176</v>
      </c>
      <c r="C203" s="6"/>
      <c r="D203" s="6"/>
      <c r="E203" s="6"/>
      <c r="F203" s="22"/>
    </row>
    <row r="204" spans="1:6" ht="15">
      <c r="A204" s="21">
        <f t="shared" si="7"/>
        <v>169</v>
      </c>
      <c r="B204" s="9" t="s">
        <v>166</v>
      </c>
      <c r="C204" s="6"/>
      <c r="D204" s="6"/>
      <c r="E204" s="6"/>
      <c r="F204" s="22"/>
    </row>
    <row r="205" spans="1:6" ht="15">
      <c r="A205" s="21">
        <f t="shared" si="7"/>
        <v>170</v>
      </c>
      <c r="B205" s="30" t="s">
        <v>167</v>
      </c>
      <c r="C205" s="6"/>
      <c r="D205" s="6"/>
      <c r="E205" s="6"/>
      <c r="F205" s="22"/>
    </row>
    <row r="206" spans="1:6" ht="30">
      <c r="A206" s="21">
        <f t="shared" si="7"/>
        <v>171</v>
      </c>
      <c r="B206" s="30" t="s">
        <v>168</v>
      </c>
      <c r="C206" s="6"/>
      <c r="D206" s="6"/>
      <c r="E206" s="6"/>
      <c r="F206" s="22"/>
    </row>
    <row r="207" spans="1:6" ht="15">
      <c r="A207" s="21">
        <f t="shared" si="7"/>
        <v>172</v>
      </c>
      <c r="B207" s="30" t="s">
        <v>169</v>
      </c>
      <c r="C207" s="6"/>
      <c r="D207" s="6"/>
      <c r="E207" s="6"/>
      <c r="F207" s="22"/>
    </row>
    <row r="208" spans="1:6" ht="45">
      <c r="A208" s="21">
        <f t="shared" si="7"/>
        <v>173</v>
      </c>
      <c r="B208" s="30" t="s">
        <v>170</v>
      </c>
      <c r="C208" s="6"/>
      <c r="D208" s="6"/>
      <c r="E208" s="6"/>
      <c r="F208" s="22"/>
    </row>
    <row r="209" spans="1:6" ht="30">
      <c r="A209" s="21">
        <f t="shared" si="7"/>
        <v>174</v>
      </c>
      <c r="B209" s="9" t="s">
        <v>171</v>
      </c>
      <c r="C209" s="6"/>
      <c r="D209" s="6"/>
      <c r="E209" s="6"/>
      <c r="F209" s="22"/>
    </row>
    <row r="210" spans="1:6" ht="45">
      <c r="A210" s="21">
        <f t="shared" si="7"/>
        <v>175</v>
      </c>
      <c r="B210" s="9" t="s">
        <v>191</v>
      </c>
      <c r="C210" s="6"/>
      <c r="D210" s="6"/>
      <c r="E210" s="6"/>
      <c r="F210" s="22"/>
    </row>
    <row r="211" spans="1:6" ht="15">
      <c r="A211" s="21">
        <f t="shared" si="7"/>
        <v>176</v>
      </c>
      <c r="B211" s="9" t="s">
        <v>172</v>
      </c>
      <c r="C211" s="6"/>
      <c r="D211" s="6"/>
      <c r="E211" s="6"/>
      <c r="F211" s="22"/>
    </row>
    <row r="212" spans="1:6" ht="15">
      <c r="A212" s="21">
        <f t="shared" si="7"/>
        <v>177</v>
      </c>
      <c r="B212" s="9" t="s">
        <v>173</v>
      </c>
      <c r="C212" s="6"/>
      <c r="D212" s="6"/>
      <c r="E212" s="6"/>
      <c r="F212" s="22"/>
    </row>
    <row r="213" spans="1:6" ht="19.5" customHeight="1">
      <c r="A213" s="17"/>
      <c r="B213" s="58" t="s">
        <v>115</v>
      </c>
      <c r="C213" s="59"/>
      <c r="D213" s="59"/>
      <c r="E213" s="59"/>
      <c r="F213" s="60"/>
    </row>
    <row r="214" spans="1:6" ht="75">
      <c r="A214" s="21">
        <f>A212+1</f>
        <v>178</v>
      </c>
      <c r="B214" s="4" t="s">
        <v>248</v>
      </c>
      <c r="C214" s="6"/>
      <c r="D214" s="6"/>
      <c r="E214" s="6"/>
      <c r="F214" s="22"/>
    </row>
    <row r="215" spans="1:6" s="11" customFormat="1" ht="19.5" customHeight="1">
      <c r="A215" s="17"/>
      <c r="B215" s="58" t="s">
        <v>245</v>
      </c>
      <c r="C215" s="59"/>
      <c r="D215" s="59"/>
      <c r="E215" s="59"/>
      <c r="F215" s="60"/>
    </row>
    <row r="216" spans="1:6" s="78" customFormat="1" ht="45">
      <c r="A216" s="80">
        <f>A214+1</f>
        <v>179</v>
      </c>
      <c r="B216" s="74" t="s">
        <v>225</v>
      </c>
      <c r="C216" s="76"/>
      <c r="D216" s="76"/>
      <c r="E216" s="76"/>
      <c r="F216" s="77"/>
    </row>
    <row r="217" spans="1:6" s="78" customFormat="1" ht="75">
      <c r="A217" s="80">
        <f aca="true" t="shared" si="8" ref="A217:A224">A216+1</f>
        <v>180</v>
      </c>
      <c r="B217" s="81" t="s">
        <v>238</v>
      </c>
      <c r="C217" s="76"/>
      <c r="D217" s="76"/>
      <c r="E217" s="76"/>
      <c r="F217" s="77"/>
    </row>
    <row r="218" spans="1:6" s="78" customFormat="1" ht="15">
      <c r="A218" s="80">
        <f t="shared" si="8"/>
        <v>181</v>
      </c>
      <c r="B218" s="42" t="s">
        <v>226</v>
      </c>
      <c r="C218" s="76"/>
      <c r="D218" s="76"/>
      <c r="E218" s="76"/>
      <c r="F218" s="77"/>
    </row>
    <row r="219" spans="1:6" s="78" customFormat="1" ht="60">
      <c r="A219" s="80">
        <f t="shared" si="8"/>
        <v>182</v>
      </c>
      <c r="B219" s="41" t="s">
        <v>239</v>
      </c>
      <c r="C219" s="76"/>
      <c r="D219" s="76"/>
      <c r="E219" s="76"/>
      <c r="F219" s="77"/>
    </row>
    <row r="220" spans="1:6" s="78" customFormat="1" ht="45">
      <c r="A220" s="80">
        <f t="shared" si="8"/>
        <v>183</v>
      </c>
      <c r="B220" s="41" t="s">
        <v>240</v>
      </c>
      <c r="C220" s="76"/>
      <c r="D220" s="76"/>
      <c r="E220" s="76"/>
      <c r="F220" s="77"/>
    </row>
    <row r="221" spans="1:6" s="78" customFormat="1" ht="30">
      <c r="A221" s="80">
        <f t="shared" si="8"/>
        <v>184</v>
      </c>
      <c r="B221" s="41" t="s">
        <v>241</v>
      </c>
      <c r="C221" s="76"/>
      <c r="D221" s="76"/>
      <c r="E221" s="76"/>
      <c r="F221" s="77"/>
    </row>
    <row r="222" spans="1:6" s="78" customFormat="1" ht="75">
      <c r="A222" s="80">
        <f t="shared" si="8"/>
        <v>185</v>
      </c>
      <c r="B222" s="41" t="s">
        <v>242</v>
      </c>
      <c r="C222" s="76"/>
      <c r="D222" s="76"/>
      <c r="E222" s="76"/>
      <c r="F222" s="77"/>
    </row>
    <row r="223" spans="1:6" s="78" customFormat="1" ht="120">
      <c r="A223" s="80">
        <f t="shared" si="8"/>
        <v>186</v>
      </c>
      <c r="B223" s="75" t="s">
        <v>237</v>
      </c>
      <c r="C223" s="76"/>
      <c r="D223" s="76"/>
      <c r="E223" s="76"/>
      <c r="F223" s="77"/>
    </row>
    <row r="224" spans="1:6" s="78" customFormat="1" ht="45">
      <c r="A224" s="80">
        <f t="shared" si="8"/>
        <v>187</v>
      </c>
      <c r="B224" s="41" t="s">
        <v>244</v>
      </c>
      <c r="C224" s="76"/>
      <c r="D224" s="76"/>
      <c r="E224" s="76"/>
      <c r="F224" s="77"/>
    </row>
    <row r="225" spans="1:6" s="78" customFormat="1" ht="90.75" thickBot="1">
      <c r="A225" s="82">
        <f>A224+1</f>
        <v>188</v>
      </c>
      <c r="B225" s="84" t="s">
        <v>243</v>
      </c>
      <c r="C225" s="83"/>
      <c r="D225" s="83"/>
      <c r="E225" s="83"/>
      <c r="F225" s="79"/>
    </row>
    <row r="226" ht="15.75" thickTop="1"/>
    <row r="227" ht="15">
      <c r="B227" s="3"/>
    </row>
  </sheetData>
  <sheetProtection/>
  <mergeCells count="28">
    <mergeCell ref="B194:F194"/>
    <mergeCell ref="B215:F215"/>
    <mergeCell ref="B35:F35"/>
    <mergeCell ref="B28:F28"/>
    <mergeCell ref="C9:F9"/>
    <mergeCell ref="A12:F12"/>
    <mergeCell ref="A13:B13"/>
    <mergeCell ref="B19:F19"/>
    <mergeCell ref="B21:F21"/>
    <mergeCell ref="B45:F45"/>
    <mergeCell ref="B40:F40"/>
    <mergeCell ref="B39:F39"/>
    <mergeCell ref="B2:F2"/>
    <mergeCell ref="C4:F4"/>
    <mergeCell ref="C5:F5"/>
    <mergeCell ref="C6:F6"/>
    <mergeCell ref="C7:F7"/>
    <mergeCell ref="B14:F14"/>
    <mergeCell ref="C8:F8"/>
    <mergeCell ref="B55:F55"/>
    <mergeCell ref="B68:F68"/>
    <mergeCell ref="B128:F128"/>
    <mergeCell ref="B149:F149"/>
    <mergeCell ref="B169:F169"/>
    <mergeCell ref="B181:F181"/>
    <mergeCell ref="B188:F188"/>
    <mergeCell ref="B196:F196"/>
    <mergeCell ref="B213:F213"/>
  </mergeCells>
  <printOptions/>
  <pageMargins left="0.7086614173228347" right="0.7086614173228347" top="0.9448818897637796" bottom="0.7480314960629921" header="0.31496062992125984" footer="0.31496062992125984"/>
  <pageSetup fitToHeight="0" fitToWidth="1" horizontalDpi="600" verticalDpi="600" orientation="portrait" paperSize="9" scale="67" r:id="rId2"/>
  <headerFooter>
    <oddHeader>&amp;C&amp;G</oddHeader>
    <oddFooter>&amp;L&amp;9Check-list projecte del pla d'actuacions&amp;C&amp;9Pàgina &amp;P&amp;R&amp;9D.COM.05
Versió 4, 27 d'octubre de 2020</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Marta Padín</cp:lastModifiedBy>
  <cp:lastPrinted>2019-10-16T11:59:03Z</cp:lastPrinted>
  <dcterms:created xsi:type="dcterms:W3CDTF">2014-10-07T13:30:01Z</dcterms:created>
  <dcterms:modified xsi:type="dcterms:W3CDTF">2020-10-26T17:42:25Z</dcterms:modified>
  <cp:category/>
  <cp:version/>
  <cp:contentType/>
  <cp:contentStatus/>
</cp:coreProperties>
</file>